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8415" activeTab="9"/>
  </bookViews>
  <sheets>
    <sheet name="MCA" sheetId="14" r:id="rId1"/>
    <sheet name="MBA" sheetId="1" r:id="rId2"/>
    <sheet name="Arch" sheetId="4" r:id="rId3"/>
    <sheet name="Engg" sheetId="5" r:id="rId4"/>
    <sheet name="Pharmacy" sheetId="6" r:id="rId5"/>
    <sheet name="Poly" sheetId="7" r:id="rId6"/>
    <sheet name="DPH" sheetId="8" r:id="rId7"/>
    <sheet name="Direct 2 Engg." sheetId="9" r:id="rId8"/>
    <sheet name="Direct 2 Ph" sheetId="10" r:id="rId9"/>
    <sheet name="Direct 2 poly" sheetId="11" r:id="rId10"/>
  </sheets>
  <calcPr calcId="124519"/>
</workbook>
</file>

<file path=xl/calcChain.xml><?xml version="1.0" encoding="utf-8"?>
<calcChain xmlns="http://schemas.openxmlformats.org/spreadsheetml/2006/main">
  <c r="L17" i="11"/>
  <c r="L16"/>
  <c r="L17" i="10"/>
  <c r="L16"/>
  <c r="L17" i="9"/>
  <c r="L16"/>
  <c r="L17" i="8"/>
  <c r="L16"/>
  <c r="L17" i="7"/>
  <c r="L16"/>
  <c r="L17" i="4"/>
  <c r="L16"/>
  <c r="L17" i="14"/>
  <c r="L16"/>
  <c r="L10" i="1"/>
  <c r="L17" i="5"/>
  <c r="L16"/>
  <c r="L13" i="6"/>
  <c r="L12"/>
  <c r="L11"/>
  <c r="L10"/>
  <c r="H10" i="1"/>
  <c r="G10"/>
</calcChain>
</file>

<file path=xl/sharedStrings.xml><?xml version="1.0" encoding="utf-8"?>
<sst xmlns="http://schemas.openxmlformats.org/spreadsheetml/2006/main" count="198" uniqueCount="33">
  <si>
    <t>Program Name</t>
  </si>
  <si>
    <t>Application ID</t>
  </si>
  <si>
    <t>Institute ID</t>
  </si>
  <si>
    <t>2011-12</t>
  </si>
  <si>
    <t>2012-13</t>
  </si>
  <si>
    <t>2013-14</t>
  </si>
  <si>
    <t>2014-15</t>
  </si>
  <si>
    <t>2015-16</t>
  </si>
  <si>
    <t>Strudy Year of the Candidate</t>
  </si>
  <si>
    <t>Name of Candidate</t>
  </si>
  <si>
    <t>Status</t>
  </si>
  <si>
    <t>Status of EBC Beneficiary Candidates : Admitted in Academic Year 2011-12</t>
  </si>
  <si>
    <t>Total Admitted Candidate First Year in 2011-12</t>
  </si>
  <si>
    <t>A) 2011-12 First Year Admitted EBC  Eligible information</t>
  </si>
  <si>
    <t>M.B.A.</t>
  </si>
  <si>
    <t>Pha</t>
  </si>
  <si>
    <t>Degree Pharmacy</t>
  </si>
  <si>
    <t>Degree Engineering</t>
  </si>
  <si>
    <t>Diploma Pharmacy</t>
  </si>
  <si>
    <t>Diploma Engineering</t>
  </si>
  <si>
    <t>MCA</t>
  </si>
  <si>
    <t>S.N.</t>
  </si>
  <si>
    <t>passed</t>
  </si>
  <si>
    <t>on roll</t>
  </si>
  <si>
    <t>left</t>
  </si>
  <si>
    <t>drop out</t>
  </si>
  <si>
    <t>left/drop out</t>
  </si>
  <si>
    <t>pass/passed/regular</t>
  </si>
  <si>
    <t>formula given</t>
  </si>
  <si>
    <t>pass/passed/pass out/regular</t>
  </si>
  <si>
    <t>Study Year of the Candidate</t>
  </si>
  <si>
    <t>Status
Passed/Left/On Roll/
Drop Out</t>
  </si>
  <si>
    <t>ARCHITECTURE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</si>
</sst>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0" fontId="0" fillId="0" borderId="2" xfId="0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4" xfId="0" applyFont="1" applyBorder="1" applyAlignment="1">
      <alignment horizontal="center"/>
    </xf>
    <xf numFmtId="0" fontId="6" fillId="0" borderId="0" xfId="0" applyFont="1"/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0" fillId="0" borderId="0" xfId="0" applyAlignment="1"/>
    <xf numFmtId="0" fontId="2" fillId="0" borderId="5" xfId="0" applyFont="1" applyBorder="1" applyAlignment="1">
      <alignment vertical="top" wrapText="1"/>
    </xf>
    <xf numFmtId="0" fontId="0" fillId="0" borderId="1" xfId="0" applyBorder="1" applyAlignment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 wrapText="1"/>
    </xf>
    <xf numFmtId="0" fontId="6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D16" sqref="D16"/>
    </sheetView>
  </sheetViews>
  <sheetFormatPr defaultRowHeight="15"/>
  <cols>
    <col min="2" max="2" width="19.42578125" style="5" customWidth="1"/>
    <col min="3" max="3" width="8.7109375" style="2" customWidth="1"/>
    <col min="4" max="4" width="10" style="2" customWidth="1"/>
    <col min="5" max="5" width="13.7109375" style="2" customWidth="1"/>
    <col min="6" max="6" width="23.7109375" style="2" customWidth="1"/>
    <col min="7" max="7" width="11.85546875" style="5" customWidth="1"/>
    <col min="8" max="8" width="14.42578125" style="5" customWidth="1"/>
    <col min="9" max="9" width="12.140625" style="5" customWidth="1"/>
    <col min="10" max="10" width="11" style="5" customWidth="1"/>
    <col min="11" max="11" width="11.42578125" style="5" customWidth="1"/>
    <col min="12" max="12" width="19.7109375" style="27" customWidth="1"/>
  </cols>
  <sheetData>
    <row r="1" spans="1:14" ht="21">
      <c r="B1" s="4" t="s">
        <v>13</v>
      </c>
      <c r="C1" s="3"/>
      <c r="D1" s="3"/>
      <c r="E1" s="3"/>
    </row>
    <row r="2" spans="1:14" ht="15.75" thickBot="1"/>
    <row r="3" spans="1:14" ht="15.75" thickBot="1">
      <c r="A3" s="52" t="s">
        <v>21</v>
      </c>
      <c r="B3" s="68" t="s">
        <v>0</v>
      </c>
      <c r="C3" s="61" t="s">
        <v>2</v>
      </c>
      <c r="D3" s="41" t="s">
        <v>12</v>
      </c>
      <c r="E3" s="42" t="s">
        <v>11</v>
      </c>
      <c r="F3" s="43"/>
      <c r="G3" s="43"/>
      <c r="H3" s="43"/>
      <c r="I3" s="43"/>
      <c r="J3" s="43"/>
      <c r="K3" s="43"/>
      <c r="L3" s="44"/>
    </row>
    <row r="4" spans="1:14" ht="15" customHeight="1">
      <c r="A4" s="52"/>
      <c r="B4" s="68"/>
      <c r="C4" s="61"/>
      <c r="D4" s="41"/>
      <c r="E4" s="62" t="s">
        <v>1</v>
      </c>
      <c r="F4" s="60" t="s">
        <v>9</v>
      </c>
      <c r="G4" s="49" t="s">
        <v>30</v>
      </c>
      <c r="H4" s="49"/>
      <c r="I4" s="49"/>
      <c r="J4" s="49"/>
      <c r="K4" s="49"/>
      <c r="L4" s="71" t="s">
        <v>31</v>
      </c>
    </row>
    <row r="5" spans="1:14" ht="50.25" customHeight="1">
      <c r="A5" s="52"/>
      <c r="B5" s="68"/>
      <c r="C5" s="61"/>
      <c r="D5" s="41"/>
      <c r="E5" s="63"/>
      <c r="F5" s="64"/>
      <c r="G5" s="36" t="s">
        <v>3</v>
      </c>
      <c r="H5" s="36" t="s">
        <v>4</v>
      </c>
      <c r="I5" s="36" t="s">
        <v>5</v>
      </c>
      <c r="J5" s="36" t="s">
        <v>6</v>
      </c>
      <c r="K5" s="36" t="s">
        <v>7</v>
      </c>
      <c r="L5" s="70"/>
    </row>
    <row r="6" spans="1:14" ht="21">
      <c r="A6" s="37">
        <v>1</v>
      </c>
      <c r="B6" s="66" t="s">
        <v>20</v>
      </c>
      <c r="C6" s="67"/>
      <c r="D6" s="67"/>
      <c r="E6" s="10"/>
      <c r="F6" s="11"/>
      <c r="G6" s="11"/>
      <c r="H6" s="11"/>
      <c r="I6" s="11"/>
      <c r="J6" s="11"/>
      <c r="K6" s="11"/>
      <c r="L6" s="28"/>
    </row>
    <row r="7" spans="1:14" ht="21">
      <c r="A7" s="37"/>
      <c r="B7" s="66"/>
      <c r="C7" s="67"/>
      <c r="D7" s="67"/>
      <c r="E7" s="10"/>
      <c r="F7" s="11"/>
      <c r="G7" s="11"/>
      <c r="H7" s="11"/>
      <c r="I7" s="11"/>
      <c r="J7" s="11"/>
      <c r="K7" s="11"/>
      <c r="L7" s="28"/>
    </row>
    <row r="8" spans="1:14" ht="21">
      <c r="A8" s="37"/>
      <c r="B8" s="66"/>
      <c r="C8" s="67"/>
      <c r="D8" s="67"/>
      <c r="E8" s="10"/>
      <c r="F8" s="11"/>
      <c r="G8" s="11"/>
      <c r="H8" s="11"/>
      <c r="I8" s="11"/>
      <c r="J8" s="11"/>
      <c r="K8" s="11"/>
      <c r="L8" s="28"/>
    </row>
    <row r="9" spans="1:14" ht="21">
      <c r="A9" s="37"/>
      <c r="B9" s="66"/>
      <c r="C9" s="67"/>
      <c r="D9" s="67"/>
      <c r="E9" s="10"/>
      <c r="F9" s="11"/>
      <c r="G9" s="11"/>
      <c r="H9" s="11"/>
      <c r="I9" s="11"/>
      <c r="J9" s="11"/>
      <c r="K9" s="11"/>
      <c r="L9" s="28"/>
    </row>
    <row r="10" spans="1:14" ht="21">
      <c r="A10" s="37"/>
      <c r="B10" s="66"/>
      <c r="C10" s="67"/>
      <c r="D10" s="67"/>
      <c r="E10" s="10"/>
      <c r="F10" s="11"/>
      <c r="G10" s="11"/>
      <c r="H10" s="11"/>
      <c r="I10" s="11"/>
      <c r="J10" s="11"/>
      <c r="K10" s="11"/>
      <c r="L10" s="28"/>
    </row>
    <row r="11" spans="1:14" ht="21">
      <c r="A11" s="37"/>
      <c r="B11" s="66"/>
      <c r="C11" s="67"/>
      <c r="D11" s="67"/>
      <c r="E11" s="10"/>
      <c r="F11" s="11"/>
      <c r="G11" s="11"/>
      <c r="H11" s="11"/>
      <c r="I11" s="11"/>
      <c r="J11" s="11"/>
      <c r="K11" s="11"/>
      <c r="L11" s="28"/>
    </row>
    <row r="12" spans="1:14" ht="21">
      <c r="A12" s="37"/>
      <c r="B12" s="66"/>
      <c r="C12" s="67"/>
      <c r="D12" s="67"/>
      <c r="E12" s="10"/>
      <c r="F12" s="11"/>
      <c r="G12" s="11"/>
      <c r="H12" s="11"/>
      <c r="I12" s="11"/>
      <c r="J12" s="11"/>
      <c r="K12" s="11"/>
      <c r="L12" s="28"/>
    </row>
    <row r="13" spans="1:14" ht="21">
      <c r="A13" s="37"/>
      <c r="B13" s="66"/>
      <c r="C13" s="67"/>
      <c r="D13" s="67"/>
      <c r="E13" s="10"/>
      <c r="F13" s="11"/>
      <c r="G13" s="11"/>
      <c r="H13" s="11"/>
      <c r="I13" s="11"/>
      <c r="J13" s="11"/>
      <c r="K13" s="11"/>
      <c r="L13" s="28"/>
    </row>
    <row r="14" spans="1:14" ht="21">
      <c r="A14" s="37"/>
      <c r="B14" s="18"/>
      <c r="C14" s="39"/>
      <c r="D14" s="39"/>
      <c r="E14" s="39"/>
      <c r="F14" s="23"/>
      <c r="G14" s="24"/>
      <c r="H14" s="8"/>
      <c r="I14" s="24"/>
      <c r="J14" s="24"/>
      <c r="K14" s="24"/>
      <c r="L14" s="17"/>
    </row>
    <row r="16" spans="1:14" ht="63">
      <c r="K16" s="33" t="s">
        <v>27</v>
      </c>
      <c r="L16" s="34">
        <f>COUNTIF(K6:L14,"on roll")+COUNTIF(L6:L14,"pass")+COUNTIF(L6:L14,"passed")+COUNTIF(L6:L14,"Regular")</f>
        <v>0</v>
      </c>
      <c r="M16" s="22" t="s">
        <v>28</v>
      </c>
      <c r="N16" s="22"/>
    </row>
    <row r="17" spans="11:14" ht="42">
      <c r="K17" s="33" t="s">
        <v>26</v>
      </c>
      <c r="L17" s="34">
        <f>COUNTIF(L6:L14,"left")+COUNTIF(L6:L14,"drop out")+COUNTIF(L6:L14,"fail")</f>
        <v>0</v>
      </c>
      <c r="M17" s="22" t="s">
        <v>28</v>
      </c>
      <c r="N17" s="22"/>
    </row>
    <row r="18" spans="11:14" ht="21">
      <c r="K18" s="30"/>
      <c r="L18" s="31"/>
    </row>
    <row r="19" spans="11:14" ht="21">
      <c r="K19" s="30"/>
      <c r="L19" s="32"/>
      <c r="M19" s="31"/>
    </row>
    <row r="20" spans="11:14" ht="21">
      <c r="K20" s="30"/>
      <c r="L20" s="31"/>
    </row>
    <row r="21" spans="11:14" ht="21">
      <c r="K21" s="30"/>
      <c r="L21" s="31"/>
    </row>
  </sheetData>
  <mergeCells count="12">
    <mergeCell ref="A3:A5"/>
    <mergeCell ref="B6:B13"/>
    <mergeCell ref="C6:C13"/>
    <mergeCell ref="D6:D13"/>
    <mergeCell ref="B3:B5"/>
    <mergeCell ref="C3:C5"/>
    <mergeCell ref="D3:D5"/>
    <mergeCell ref="E3:L3"/>
    <mergeCell ref="E4:E5"/>
    <mergeCell ref="F4:F5"/>
    <mergeCell ref="G4:K4"/>
    <mergeCell ref="L4:L5"/>
  </mergeCells>
  <pageMargins left="0.45" right="0.2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E6" sqref="E6:L13"/>
    </sheetView>
  </sheetViews>
  <sheetFormatPr defaultRowHeight="15"/>
  <cols>
    <col min="2" max="2" width="19.42578125" style="5" customWidth="1"/>
    <col min="3" max="3" width="8.7109375" style="2" customWidth="1"/>
    <col min="4" max="4" width="10" style="2" customWidth="1"/>
    <col min="5" max="5" width="13.7109375" style="2" customWidth="1"/>
    <col min="6" max="6" width="23.7109375" style="2" customWidth="1"/>
    <col min="7" max="7" width="11.85546875" style="2" customWidth="1"/>
    <col min="8" max="8" width="14.42578125" style="2" customWidth="1"/>
    <col min="9" max="9" width="9.5703125" style="2" customWidth="1"/>
    <col min="10" max="10" width="11" style="2" customWidth="1"/>
    <col min="11" max="11" width="11.42578125" style="2" customWidth="1"/>
    <col min="12" max="12" width="19.7109375" style="1" customWidth="1"/>
  </cols>
  <sheetData>
    <row r="1" spans="1:14" ht="21">
      <c r="B1" s="4" t="s">
        <v>13</v>
      </c>
      <c r="C1" s="3"/>
      <c r="D1" s="3"/>
      <c r="E1" s="3"/>
      <c r="G1" s="5"/>
      <c r="H1" s="5"/>
      <c r="I1" s="5"/>
      <c r="J1" s="5"/>
      <c r="K1" s="5"/>
      <c r="L1" s="27"/>
    </row>
    <row r="2" spans="1:14" ht="15.75" thickBot="1">
      <c r="G2" s="5"/>
      <c r="H2" s="5"/>
      <c r="I2" s="5"/>
      <c r="J2" s="5"/>
      <c r="K2" s="5"/>
      <c r="L2" s="27"/>
    </row>
    <row r="3" spans="1:14" ht="15.75" thickBot="1">
      <c r="A3" s="52" t="s">
        <v>21</v>
      </c>
      <c r="B3" s="68" t="s">
        <v>0</v>
      </c>
      <c r="C3" s="61" t="s">
        <v>2</v>
      </c>
      <c r="D3" s="41" t="s">
        <v>12</v>
      </c>
      <c r="E3" s="42" t="s">
        <v>11</v>
      </c>
      <c r="F3" s="43"/>
      <c r="G3" s="43"/>
      <c r="H3" s="43"/>
      <c r="I3" s="43"/>
      <c r="J3" s="43"/>
      <c r="K3" s="43"/>
      <c r="L3" s="44"/>
    </row>
    <row r="4" spans="1:14" ht="15" customHeight="1">
      <c r="A4" s="52"/>
      <c r="B4" s="68"/>
      <c r="C4" s="61"/>
      <c r="D4" s="41"/>
      <c r="E4" s="62" t="s">
        <v>1</v>
      </c>
      <c r="F4" s="60" t="s">
        <v>9</v>
      </c>
      <c r="G4" s="49" t="s">
        <v>30</v>
      </c>
      <c r="H4" s="49"/>
      <c r="I4" s="49"/>
      <c r="J4" s="49"/>
      <c r="K4" s="49"/>
      <c r="L4" s="71" t="s">
        <v>31</v>
      </c>
    </row>
    <row r="5" spans="1:14" ht="50.25" customHeight="1">
      <c r="A5" s="52"/>
      <c r="B5" s="68"/>
      <c r="C5" s="61"/>
      <c r="D5" s="41"/>
      <c r="E5" s="63"/>
      <c r="F5" s="64"/>
      <c r="G5" s="36" t="s">
        <v>3</v>
      </c>
      <c r="H5" s="36" t="s">
        <v>4</v>
      </c>
      <c r="I5" s="36" t="s">
        <v>5</v>
      </c>
      <c r="J5" s="36" t="s">
        <v>6</v>
      </c>
      <c r="K5" s="36" t="s">
        <v>7</v>
      </c>
      <c r="L5" s="70"/>
    </row>
    <row r="6" spans="1:14" ht="21">
      <c r="A6" s="37">
        <v>1</v>
      </c>
      <c r="B6" s="66" t="s">
        <v>19</v>
      </c>
      <c r="C6" s="67"/>
      <c r="D6" s="73"/>
      <c r="E6" s="74"/>
      <c r="F6" s="75"/>
      <c r="G6" s="75"/>
      <c r="H6" s="75"/>
      <c r="I6" s="75"/>
      <c r="J6" s="75"/>
      <c r="K6" s="75"/>
      <c r="L6" s="76"/>
    </row>
    <row r="7" spans="1:14" ht="21">
      <c r="A7" s="37"/>
      <c r="B7" s="66"/>
      <c r="C7" s="67"/>
      <c r="D7" s="73"/>
      <c r="E7" s="74"/>
      <c r="F7" s="75"/>
      <c r="G7" s="75"/>
      <c r="H7" s="75"/>
      <c r="I7" s="75"/>
      <c r="J7" s="75"/>
      <c r="K7" s="75"/>
      <c r="L7" s="76"/>
    </row>
    <row r="8" spans="1:14" ht="21">
      <c r="A8" s="37"/>
      <c r="B8" s="66"/>
      <c r="C8" s="67"/>
      <c r="D8" s="73"/>
      <c r="E8" s="74"/>
      <c r="F8" s="75"/>
      <c r="G8" s="75"/>
      <c r="H8" s="75"/>
      <c r="I8" s="75"/>
      <c r="J8" s="75"/>
      <c r="K8" s="75"/>
      <c r="L8" s="76"/>
    </row>
    <row r="9" spans="1:14" ht="21">
      <c r="A9" s="37"/>
      <c r="B9" s="66"/>
      <c r="C9" s="67"/>
      <c r="D9" s="73"/>
      <c r="E9" s="74"/>
      <c r="F9" s="75"/>
      <c r="G9" s="75"/>
      <c r="H9" s="75"/>
      <c r="I9" s="75"/>
      <c r="J9" s="75"/>
      <c r="K9" s="75"/>
      <c r="L9" s="76"/>
    </row>
    <row r="10" spans="1:14" ht="21">
      <c r="A10" s="37"/>
      <c r="B10" s="66"/>
      <c r="C10" s="67"/>
      <c r="D10" s="73"/>
      <c r="E10" s="74"/>
      <c r="F10" s="75"/>
      <c r="G10" s="75"/>
      <c r="H10" s="75"/>
      <c r="I10" s="75"/>
      <c r="J10" s="75"/>
      <c r="K10" s="75"/>
      <c r="L10" s="76"/>
    </row>
    <row r="11" spans="1:14" ht="21">
      <c r="A11" s="37"/>
      <c r="B11" s="66"/>
      <c r="C11" s="67"/>
      <c r="D11" s="73"/>
      <c r="E11" s="74"/>
      <c r="F11" s="75"/>
      <c r="G11" s="75"/>
      <c r="H11" s="75"/>
      <c r="I11" s="75"/>
      <c r="J11" s="75"/>
      <c r="K11" s="75"/>
      <c r="L11" s="76"/>
    </row>
    <row r="12" spans="1:14" ht="21">
      <c r="A12" s="37"/>
      <c r="B12" s="66"/>
      <c r="C12" s="67"/>
      <c r="D12" s="73"/>
      <c r="E12" s="74"/>
      <c r="F12" s="75"/>
      <c r="G12" s="75"/>
      <c r="H12" s="75"/>
      <c r="I12" s="75"/>
      <c r="J12" s="75"/>
      <c r="K12" s="75"/>
      <c r="L12" s="76"/>
    </row>
    <row r="13" spans="1:14" ht="21">
      <c r="A13" s="37"/>
      <c r="B13" s="66"/>
      <c r="C13" s="67"/>
      <c r="D13" s="73"/>
      <c r="E13" s="74"/>
      <c r="F13" s="75"/>
      <c r="G13" s="75"/>
      <c r="H13" s="75"/>
      <c r="I13" s="75"/>
      <c r="J13" s="75"/>
      <c r="K13" s="75"/>
      <c r="L13" s="76"/>
    </row>
    <row r="14" spans="1:14" ht="21">
      <c r="A14" s="37"/>
      <c r="B14" s="18"/>
      <c r="C14" s="39"/>
      <c r="D14" s="39"/>
      <c r="E14" s="39"/>
      <c r="F14" s="23"/>
      <c r="G14" s="24"/>
      <c r="H14" s="8"/>
      <c r="I14" s="24"/>
      <c r="J14" s="24"/>
      <c r="K14" s="24"/>
      <c r="L14" s="17"/>
    </row>
    <row r="15" spans="1:14">
      <c r="G15" s="5"/>
      <c r="H15" s="5"/>
      <c r="I15" s="5"/>
      <c r="J15" s="5"/>
      <c r="K15" s="5"/>
      <c r="L15" s="27"/>
    </row>
    <row r="16" spans="1:14" ht="63">
      <c r="G16" s="5"/>
      <c r="H16" s="5"/>
      <c r="I16" s="5"/>
      <c r="J16" s="5"/>
      <c r="K16" s="33" t="s">
        <v>27</v>
      </c>
      <c r="L16" s="34">
        <f>COUNTIF(K6:L14,"on roll")+COUNTIF(L6:L14,"pass")+COUNTIF(L6:L14,"passed")+COUNTIF(L6:L14,"Regular")</f>
        <v>0</v>
      </c>
      <c r="M16" s="22" t="s">
        <v>28</v>
      </c>
      <c r="N16" s="22"/>
    </row>
    <row r="17" spans="7:14" ht="42">
      <c r="G17" s="5"/>
      <c r="H17" s="5"/>
      <c r="I17" s="5"/>
      <c r="J17" s="5"/>
      <c r="K17" s="33" t="s">
        <v>26</v>
      </c>
      <c r="L17" s="34">
        <f>COUNTIF(L6:L14,"left")+COUNTIF(L6:L14,"drop out")+COUNTIF(L6:L14,"fail")</f>
        <v>0</v>
      </c>
      <c r="M17" s="22" t="s">
        <v>28</v>
      </c>
      <c r="N17" s="22"/>
    </row>
  </sheetData>
  <mergeCells count="12">
    <mergeCell ref="B6:B13"/>
    <mergeCell ref="C6:C13"/>
    <mergeCell ref="D6:D13"/>
    <mergeCell ref="L4:L5"/>
    <mergeCell ref="A3:A5"/>
    <mergeCell ref="B3:B5"/>
    <mergeCell ref="C3:C5"/>
    <mergeCell ref="D3:D5"/>
    <mergeCell ref="E3:L3"/>
    <mergeCell ref="E4:E5"/>
    <mergeCell ref="F4:F5"/>
    <mergeCell ref="G4:K4"/>
  </mergeCells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C6" sqref="C6:L6"/>
    </sheetView>
  </sheetViews>
  <sheetFormatPr defaultRowHeight="15"/>
  <cols>
    <col min="2" max="2" width="19.42578125" style="20" customWidth="1"/>
    <col min="3" max="3" width="8.7109375" style="5" customWidth="1"/>
    <col min="4" max="4" width="10" style="5" customWidth="1"/>
    <col min="5" max="5" width="13.7109375" style="5" customWidth="1"/>
    <col min="6" max="6" width="23.7109375" style="5" customWidth="1"/>
    <col min="7" max="7" width="11.85546875" style="5" customWidth="1"/>
    <col min="8" max="8" width="14.42578125" style="5" customWidth="1"/>
    <col min="9" max="9" width="9.5703125" style="5" customWidth="1"/>
    <col min="10" max="10" width="11" style="5" customWidth="1"/>
    <col min="11" max="11" width="11.42578125" style="5" customWidth="1"/>
    <col min="12" max="12" width="19.7109375" style="15" customWidth="1"/>
  </cols>
  <sheetData>
    <row r="1" spans="1:14" ht="21">
      <c r="B1" s="19" t="s">
        <v>13</v>
      </c>
      <c r="C1" s="4"/>
      <c r="D1" s="4"/>
      <c r="E1" s="4"/>
    </row>
    <row r="2" spans="1:14" ht="15.75" thickBot="1"/>
    <row r="3" spans="1:14" ht="15.75" thickBot="1">
      <c r="A3" s="53" t="s">
        <v>21</v>
      </c>
      <c r="B3" s="54" t="s">
        <v>0</v>
      </c>
      <c r="C3" s="58" t="s">
        <v>2</v>
      </c>
      <c r="D3" s="59" t="s">
        <v>12</v>
      </c>
      <c r="E3" s="55" t="s">
        <v>11</v>
      </c>
      <c r="F3" s="56"/>
      <c r="G3" s="56"/>
      <c r="H3" s="56"/>
      <c r="I3" s="56"/>
      <c r="J3" s="56"/>
      <c r="K3" s="56"/>
      <c r="L3" s="57"/>
    </row>
    <row r="4" spans="1:14" ht="15" customHeight="1">
      <c r="A4" s="53"/>
      <c r="B4" s="54"/>
      <c r="C4" s="58"/>
      <c r="D4" s="59"/>
      <c r="E4" s="45" t="s">
        <v>1</v>
      </c>
      <c r="F4" s="47" t="s">
        <v>9</v>
      </c>
      <c r="G4" s="49" t="s">
        <v>8</v>
      </c>
      <c r="H4" s="49"/>
      <c r="I4" s="49"/>
      <c r="J4" s="49"/>
      <c r="K4" s="49"/>
      <c r="L4" s="50" t="s">
        <v>10</v>
      </c>
    </row>
    <row r="5" spans="1:14" ht="50.25" customHeight="1">
      <c r="A5" s="53"/>
      <c r="B5" s="54"/>
      <c r="C5" s="58"/>
      <c r="D5" s="59"/>
      <c r="E5" s="46"/>
      <c r="F5" s="48"/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51"/>
    </row>
    <row r="6" spans="1:14" ht="21">
      <c r="A6" s="21">
        <v>1</v>
      </c>
      <c r="B6" s="12" t="s">
        <v>14</v>
      </c>
      <c r="C6" s="14"/>
      <c r="D6" s="14"/>
      <c r="E6" s="14"/>
      <c r="F6" s="14"/>
      <c r="G6" s="14"/>
      <c r="H6" s="14"/>
      <c r="I6" s="14"/>
      <c r="J6" s="14"/>
      <c r="K6" s="14"/>
      <c r="L6" s="13"/>
    </row>
    <row r="7" spans="1:14" ht="21">
      <c r="A7" s="37"/>
      <c r="B7" s="40"/>
      <c r="C7" s="36"/>
      <c r="D7" s="36"/>
      <c r="E7" s="36"/>
      <c r="F7" s="36"/>
      <c r="G7" s="36"/>
      <c r="H7" s="36"/>
      <c r="I7" s="36"/>
      <c r="J7" s="36"/>
      <c r="K7" s="36"/>
      <c r="L7" s="38"/>
    </row>
    <row r="8" spans="1:14" ht="21">
      <c r="A8" s="37"/>
      <c r="B8" s="40"/>
      <c r="C8" s="36"/>
      <c r="D8" s="36"/>
      <c r="E8" s="36"/>
      <c r="F8" s="36"/>
      <c r="G8" s="36"/>
      <c r="H8" s="36"/>
      <c r="I8" s="36"/>
      <c r="J8" s="36"/>
      <c r="K8" s="36"/>
      <c r="L8" s="38"/>
    </row>
    <row r="9" spans="1:14" ht="21">
      <c r="A9" s="37"/>
      <c r="B9" s="40"/>
      <c r="C9" s="36"/>
      <c r="D9" s="36"/>
      <c r="E9" s="36"/>
      <c r="F9" s="36"/>
      <c r="G9" s="36"/>
      <c r="H9" s="36"/>
      <c r="I9" s="36"/>
      <c r="J9" s="36"/>
      <c r="K9" s="36"/>
      <c r="L9" s="38"/>
    </row>
    <row r="10" spans="1:14" ht="75">
      <c r="G10" s="72">
        <f>COUNTA(G6:G6)</f>
        <v>0</v>
      </c>
      <c r="H10" s="25">
        <f>COUNTA(H6:H6)</f>
        <v>0</v>
      </c>
      <c r="I10" s="25"/>
      <c r="J10" s="25"/>
      <c r="K10" s="35" t="s">
        <v>29</v>
      </c>
      <c r="L10" s="26">
        <f>COUNTIF(L6:L6,"ON ROLL")+COUNTIF(L6:L6,"pass")+COUNTIF(L6:L6,"passed")+COUNTIF(L6:L6,"Regular")+COUNTIF(L6:L6,"pass out")</f>
        <v>0</v>
      </c>
      <c r="M10" s="22" t="s">
        <v>28</v>
      </c>
      <c r="N10" s="22"/>
    </row>
    <row r="11" spans="1:14" ht="18.75">
      <c r="G11" s="25"/>
      <c r="H11" s="25"/>
      <c r="I11" s="25"/>
      <c r="J11" s="25"/>
      <c r="K11" s="25"/>
      <c r="L11" s="26"/>
    </row>
    <row r="12" spans="1:14" ht="18.75">
      <c r="G12" s="25"/>
      <c r="H12" s="25"/>
      <c r="I12" s="25"/>
      <c r="J12" s="25"/>
      <c r="K12" s="25"/>
      <c r="L12" s="26"/>
    </row>
    <row r="13" spans="1:14" ht="18.75">
      <c r="G13" s="25"/>
      <c r="H13" s="25"/>
      <c r="I13" s="25"/>
      <c r="J13" s="25"/>
      <c r="K13" s="25"/>
      <c r="L13" s="26"/>
    </row>
    <row r="14" spans="1:14" ht="18.75">
      <c r="G14" s="25"/>
      <c r="H14" s="25"/>
      <c r="I14" s="25"/>
      <c r="J14" s="25"/>
      <c r="K14" s="25"/>
      <c r="L14" s="26"/>
    </row>
  </sheetData>
  <mergeCells count="9">
    <mergeCell ref="G4:K4"/>
    <mergeCell ref="E4:E5"/>
    <mergeCell ref="F4:F5"/>
    <mergeCell ref="L4:L5"/>
    <mergeCell ref="E3:L3"/>
    <mergeCell ref="C3:C5"/>
    <mergeCell ref="D3:D5"/>
    <mergeCell ref="A3:A5"/>
    <mergeCell ref="B3:B5"/>
  </mergeCells>
  <pageMargins left="0.45" right="0.2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C6" sqref="C6:C13"/>
    </sheetView>
  </sheetViews>
  <sheetFormatPr defaultRowHeight="15"/>
  <cols>
    <col min="2" max="2" width="19.42578125" style="5" customWidth="1"/>
    <col min="3" max="3" width="8.7109375" style="2" customWidth="1"/>
    <col min="4" max="4" width="10" style="2" customWidth="1"/>
    <col min="5" max="5" width="13.7109375" style="2" customWidth="1"/>
    <col min="6" max="6" width="23.7109375" style="2" customWidth="1"/>
    <col min="7" max="7" width="11.85546875" style="2" customWidth="1"/>
    <col min="8" max="8" width="14.42578125" style="2" customWidth="1"/>
    <col min="9" max="9" width="9.5703125" style="2" customWidth="1"/>
    <col min="10" max="10" width="11" style="2" customWidth="1"/>
    <col min="11" max="11" width="11.42578125" style="2" customWidth="1"/>
    <col min="12" max="12" width="19.7109375" style="1" customWidth="1"/>
  </cols>
  <sheetData>
    <row r="1" spans="1:14" ht="21">
      <c r="B1" s="4" t="s">
        <v>13</v>
      </c>
      <c r="C1" s="3"/>
      <c r="D1" s="3"/>
      <c r="E1" s="3"/>
      <c r="G1" s="5"/>
      <c r="H1" s="5"/>
      <c r="I1" s="5"/>
      <c r="J1" s="5"/>
      <c r="K1" s="5"/>
      <c r="L1" s="27"/>
    </row>
    <row r="2" spans="1:14" ht="15.75" thickBot="1">
      <c r="G2" s="5"/>
      <c r="H2" s="5"/>
      <c r="I2" s="5"/>
      <c r="J2" s="5"/>
      <c r="K2" s="5"/>
      <c r="L2" s="27"/>
    </row>
    <row r="3" spans="1:14" ht="15.75" thickBot="1">
      <c r="A3" s="52" t="s">
        <v>21</v>
      </c>
      <c r="B3" s="68" t="s">
        <v>0</v>
      </c>
      <c r="C3" s="61" t="s">
        <v>2</v>
      </c>
      <c r="D3" s="41" t="s">
        <v>12</v>
      </c>
      <c r="E3" s="42" t="s">
        <v>11</v>
      </c>
      <c r="F3" s="43"/>
      <c r="G3" s="43"/>
      <c r="H3" s="43"/>
      <c r="I3" s="43"/>
      <c r="J3" s="43"/>
      <c r="K3" s="43"/>
      <c r="L3" s="44"/>
    </row>
    <row r="4" spans="1:14" ht="15" customHeight="1">
      <c r="A4" s="52"/>
      <c r="B4" s="68"/>
      <c r="C4" s="61"/>
      <c r="D4" s="41"/>
      <c r="E4" s="62" t="s">
        <v>1</v>
      </c>
      <c r="F4" s="60" t="s">
        <v>9</v>
      </c>
      <c r="G4" s="49" t="s">
        <v>30</v>
      </c>
      <c r="H4" s="49"/>
      <c r="I4" s="49"/>
      <c r="J4" s="49"/>
      <c r="K4" s="49"/>
      <c r="L4" s="71" t="s">
        <v>31</v>
      </c>
    </row>
    <row r="5" spans="1:14" ht="50.25" customHeight="1">
      <c r="A5" s="52"/>
      <c r="B5" s="68"/>
      <c r="C5" s="61"/>
      <c r="D5" s="41"/>
      <c r="E5" s="63"/>
      <c r="F5" s="64"/>
      <c r="G5" s="36" t="s">
        <v>3</v>
      </c>
      <c r="H5" s="36" t="s">
        <v>4</v>
      </c>
      <c r="I5" s="36" t="s">
        <v>5</v>
      </c>
      <c r="J5" s="36" t="s">
        <v>6</v>
      </c>
      <c r="K5" s="36" t="s">
        <v>7</v>
      </c>
      <c r="L5" s="70"/>
    </row>
    <row r="6" spans="1:14" ht="21">
      <c r="A6" s="37">
        <v>1</v>
      </c>
      <c r="B6" s="66" t="s">
        <v>32</v>
      </c>
      <c r="C6" s="67"/>
      <c r="D6" s="67"/>
      <c r="E6" s="10"/>
      <c r="F6" s="11"/>
      <c r="G6" s="11"/>
      <c r="H6" s="11"/>
      <c r="I6" s="11"/>
      <c r="J6" s="11"/>
      <c r="K6" s="11"/>
      <c r="L6" s="28"/>
    </row>
    <row r="7" spans="1:14" ht="21">
      <c r="A7" s="37"/>
      <c r="B7" s="66"/>
      <c r="C7" s="67"/>
      <c r="D7" s="67"/>
      <c r="E7" s="10"/>
      <c r="F7" s="11"/>
      <c r="G7" s="11"/>
      <c r="H7" s="11"/>
      <c r="I7" s="11"/>
      <c r="J7" s="11"/>
      <c r="K7" s="11"/>
      <c r="L7" s="28"/>
    </row>
    <row r="8" spans="1:14" ht="21">
      <c r="A8" s="37"/>
      <c r="B8" s="66"/>
      <c r="C8" s="67"/>
      <c r="D8" s="67"/>
      <c r="E8" s="10"/>
      <c r="F8" s="11"/>
      <c r="G8" s="11"/>
      <c r="H8" s="11"/>
      <c r="I8" s="11"/>
      <c r="J8" s="11"/>
      <c r="K8" s="11"/>
      <c r="L8" s="28"/>
    </row>
    <row r="9" spans="1:14" ht="21">
      <c r="A9" s="37"/>
      <c r="B9" s="66"/>
      <c r="C9" s="67"/>
      <c r="D9" s="67"/>
      <c r="E9" s="10"/>
      <c r="F9" s="11"/>
      <c r="G9" s="11"/>
      <c r="H9" s="11"/>
      <c r="I9" s="11"/>
      <c r="J9" s="11"/>
      <c r="K9" s="11"/>
      <c r="L9" s="28"/>
    </row>
    <row r="10" spans="1:14" ht="21">
      <c r="A10" s="37"/>
      <c r="B10" s="66"/>
      <c r="C10" s="67"/>
      <c r="D10" s="67"/>
      <c r="E10" s="10"/>
      <c r="F10" s="11"/>
      <c r="G10" s="11"/>
      <c r="H10" s="11"/>
      <c r="I10" s="11"/>
      <c r="J10" s="11"/>
      <c r="K10" s="11"/>
      <c r="L10" s="28"/>
    </row>
    <row r="11" spans="1:14" ht="21">
      <c r="A11" s="37"/>
      <c r="B11" s="66"/>
      <c r="C11" s="67"/>
      <c r="D11" s="67"/>
      <c r="E11" s="10"/>
      <c r="F11" s="11"/>
      <c r="G11" s="11"/>
      <c r="H11" s="11"/>
      <c r="I11" s="11"/>
      <c r="J11" s="11"/>
      <c r="K11" s="11"/>
      <c r="L11" s="28"/>
    </row>
    <row r="12" spans="1:14" ht="21">
      <c r="A12" s="37"/>
      <c r="B12" s="66"/>
      <c r="C12" s="67"/>
      <c r="D12" s="67"/>
      <c r="E12" s="10"/>
      <c r="F12" s="11"/>
      <c r="G12" s="11"/>
      <c r="H12" s="11"/>
      <c r="I12" s="11"/>
      <c r="J12" s="11"/>
      <c r="K12" s="11"/>
      <c r="L12" s="28"/>
    </row>
    <row r="13" spans="1:14" ht="21">
      <c r="A13" s="37"/>
      <c r="B13" s="66"/>
      <c r="C13" s="67"/>
      <c r="D13" s="67"/>
      <c r="E13" s="10"/>
      <c r="F13" s="11"/>
      <c r="G13" s="11"/>
      <c r="H13" s="11"/>
      <c r="I13" s="11"/>
      <c r="J13" s="11"/>
      <c r="K13" s="11"/>
      <c r="L13" s="28"/>
    </row>
    <row r="14" spans="1:14" ht="21">
      <c r="A14" s="37"/>
      <c r="B14" s="18"/>
      <c r="C14" s="39"/>
      <c r="D14" s="39"/>
      <c r="E14" s="39"/>
      <c r="F14" s="23"/>
      <c r="G14" s="24"/>
      <c r="H14" s="8"/>
      <c r="I14" s="24"/>
      <c r="J14" s="24"/>
      <c r="K14" s="24"/>
      <c r="L14" s="17"/>
    </row>
    <row r="15" spans="1:14">
      <c r="G15" s="5"/>
      <c r="H15" s="5"/>
      <c r="I15" s="5"/>
      <c r="J15" s="5"/>
      <c r="K15" s="5"/>
      <c r="L15" s="27"/>
    </row>
    <row r="16" spans="1:14" ht="63">
      <c r="G16" s="5"/>
      <c r="H16" s="5"/>
      <c r="I16" s="5"/>
      <c r="J16" s="5"/>
      <c r="K16" s="33" t="s">
        <v>27</v>
      </c>
      <c r="L16" s="34">
        <f>COUNTIF(K6:L14,"on roll")+COUNTIF(L6:L14,"pass")+COUNTIF(L6:L14,"passed")+COUNTIF(L6:L14,"Regular")</f>
        <v>0</v>
      </c>
      <c r="M16" s="22" t="s">
        <v>28</v>
      </c>
      <c r="N16" s="22"/>
    </row>
    <row r="17" spans="7:14" ht="42">
      <c r="G17" s="5"/>
      <c r="H17" s="5"/>
      <c r="I17" s="5"/>
      <c r="J17" s="5"/>
      <c r="K17" s="33" t="s">
        <v>26</v>
      </c>
      <c r="L17" s="34">
        <f>COUNTIF(L6:L14,"left")+COUNTIF(L6:L14,"drop out")+COUNTIF(L6:L14,"fail")</f>
        <v>0</v>
      </c>
      <c r="M17" s="22" t="s">
        <v>28</v>
      </c>
      <c r="N17" s="22"/>
    </row>
  </sheetData>
  <mergeCells count="12">
    <mergeCell ref="B6:B13"/>
    <mergeCell ref="C6:C13"/>
    <mergeCell ref="D6:D13"/>
    <mergeCell ref="A3:A5"/>
    <mergeCell ref="B3:B5"/>
    <mergeCell ref="C3:C5"/>
    <mergeCell ref="D3:D5"/>
    <mergeCell ref="E3:L3"/>
    <mergeCell ref="E4:E5"/>
    <mergeCell ref="F4:F5"/>
    <mergeCell ref="G4:K4"/>
    <mergeCell ref="L4:L5"/>
  </mergeCells>
  <pageMargins left="0.45" right="0.2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A17" sqref="A1:IV17"/>
    </sheetView>
  </sheetViews>
  <sheetFormatPr defaultRowHeight="15"/>
  <cols>
    <col min="2" max="2" width="19.42578125" style="5" customWidth="1"/>
    <col min="3" max="3" width="8.7109375" style="2" customWidth="1"/>
    <col min="4" max="4" width="10" style="2" customWidth="1"/>
    <col min="5" max="5" width="13.7109375" style="2" customWidth="1"/>
    <col min="6" max="6" width="23.7109375" style="2" customWidth="1"/>
    <col min="7" max="7" width="11.85546875" style="5" customWidth="1"/>
    <col min="8" max="8" width="14.42578125" style="5" customWidth="1"/>
    <col min="9" max="9" width="12.140625" style="5" customWidth="1"/>
    <col min="10" max="10" width="11" style="5" customWidth="1"/>
    <col min="11" max="11" width="11.42578125" style="5" customWidth="1"/>
    <col min="12" max="12" width="19.7109375" style="27" customWidth="1"/>
  </cols>
  <sheetData>
    <row r="1" spans="1:14" ht="21">
      <c r="B1" s="4" t="s">
        <v>13</v>
      </c>
      <c r="C1" s="3"/>
      <c r="D1" s="3"/>
      <c r="E1" s="3"/>
    </row>
    <row r="2" spans="1:14" ht="15.75" thickBot="1"/>
    <row r="3" spans="1:14" ht="15.75" thickBot="1">
      <c r="A3" s="52" t="s">
        <v>21</v>
      </c>
      <c r="B3" s="68" t="s">
        <v>0</v>
      </c>
      <c r="C3" s="61" t="s">
        <v>2</v>
      </c>
      <c r="D3" s="41" t="s">
        <v>12</v>
      </c>
      <c r="E3" s="42" t="s">
        <v>11</v>
      </c>
      <c r="F3" s="43"/>
      <c r="G3" s="43"/>
      <c r="H3" s="43"/>
      <c r="I3" s="43"/>
      <c r="J3" s="43"/>
      <c r="K3" s="43"/>
      <c r="L3" s="44"/>
    </row>
    <row r="4" spans="1:14" ht="15" customHeight="1">
      <c r="A4" s="52"/>
      <c r="B4" s="68"/>
      <c r="C4" s="61"/>
      <c r="D4" s="41"/>
      <c r="E4" s="62" t="s">
        <v>1</v>
      </c>
      <c r="F4" s="60" t="s">
        <v>9</v>
      </c>
      <c r="G4" s="49" t="s">
        <v>30</v>
      </c>
      <c r="H4" s="49"/>
      <c r="I4" s="49"/>
      <c r="J4" s="49"/>
      <c r="K4" s="49"/>
      <c r="L4" s="71" t="s">
        <v>31</v>
      </c>
    </row>
    <row r="5" spans="1:14" ht="50.25" customHeight="1">
      <c r="A5" s="52"/>
      <c r="B5" s="68"/>
      <c r="C5" s="61"/>
      <c r="D5" s="41"/>
      <c r="E5" s="63"/>
      <c r="F5" s="64"/>
      <c r="G5" s="7" t="s">
        <v>3</v>
      </c>
      <c r="H5" s="7" t="s">
        <v>4</v>
      </c>
      <c r="I5" s="7" t="s">
        <v>5</v>
      </c>
      <c r="J5" s="7" t="s">
        <v>6</v>
      </c>
      <c r="K5" s="7" t="s">
        <v>7</v>
      </c>
      <c r="L5" s="70"/>
    </row>
    <row r="6" spans="1:14" ht="21">
      <c r="A6" s="21">
        <v>1</v>
      </c>
      <c r="B6" s="66" t="s">
        <v>17</v>
      </c>
      <c r="C6" s="67"/>
      <c r="D6" s="67"/>
      <c r="E6" s="10"/>
      <c r="F6" s="11"/>
      <c r="G6" s="11"/>
      <c r="H6" s="11"/>
      <c r="I6" s="11"/>
      <c r="J6" s="11"/>
      <c r="K6" s="11"/>
      <c r="L6" s="28"/>
    </row>
    <row r="7" spans="1:14" ht="21">
      <c r="A7" s="21"/>
      <c r="B7" s="66"/>
      <c r="C7" s="67"/>
      <c r="D7" s="67"/>
      <c r="E7" s="10"/>
      <c r="F7" s="11"/>
      <c r="G7" s="11"/>
      <c r="H7" s="11"/>
      <c r="I7" s="11"/>
      <c r="J7" s="11"/>
      <c r="K7" s="11"/>
      <c r="L7" s="28"/>
    </row>
    <row r="8" spans="1:14" ht="21">
      <c r="A8" s="21"/>
      <c r="B8" s="66"/>
      <c r="C8" s="67"/>
      <c r="D8" s="67"/>
      <c r="E8" s="10"/>
      <c r="F8" s="11"/>
      <c r="G8" s="11"/>
      <c r="H8" s="11"/>
      <c r="I8" s="11"/>
      <c r="J8" s="11"/>
      <c r="K8" s="11"/>
      <c r="L8" s="28"/>
    </row>
    <row r="9" spans="1:14" ht="21">
      <c r="A9" s="21"/>
      <c r="B9" s="66"/>
      <c r="C9" s="67"/>
      <c r="D9" s="67"/>
      <c r="E9" s="10"/>
      <c r="F9" s="11"/>
      <c r="G9" s="11"/>
      <c r="H9" s="11"/>
      <c r="I9" s="11"/>
      <c r="J9" s="11"/>
      <c r="K9" s="11"/>
      <c r="L9" s="28"/>
    </row>
    <row r="10" spans="1:14" ht="21">
      <c r="A10" s="21"/>
      <c r="B10" s="66"/>
      <c r="C10" s="67"/>
      <c r="D10" s="67"/>
      <c r="E10" s="10"/>
      <c r="F10" s="11"/>
      <c r="G10" s="11"/>
      <c r="H10" s="11"/>
      <c r="I10" s="11"/>
      <c r="J10" s="11"/>
      <c r="K10" s="11"/>
      <c r="L10" s="28"/>
    </row>
    <row r="11" spans="1:14" ht="21">
      <c r="A11" s="21"/>
      <c r="B11" s="66"/>
      <c r="C11" s="67"/>
      <c r="D11" s="67"/>
      <c r="E11" s="10"/>
      <c r="F11" s="11"/>
      <c r="G11" s="11"/>
      <c r="H11" s="11"/>
      <c r="I11" s="11"/>
      <c r="J11" s="11"/>
      <c r="K11" s="11"/>
      <c r="L11" s="28"/>
    </row>
    <row r="12" spans="1:14" ht="21">
      <c r="A12" s="21"/>
      <c r="B12" s="66"/>
      <c r="C12" s="67"/>
      <c r="D12" s="67"/>
      <c r="E12" s="10"/>
      <c r="F12" s="11"/>
      <c r="G12" s="11"/>
      <c r="H12" s="11"/>
      <c r="I12" s="11"/>
      <c r="J12" s="11"/>
      <c r="K12" s="11"/>
      <c r="L12" s="28"/>
    </row>
    <row r="13" spans="1:14" ht="21">
      <c r="A13" s="21"/>
      <c r="B13" s="66"/>
      <c r="C13" s="67"/>
      <c r="D13" s="67"/>
      <c r="E13" s="10"/>
      <c r="F13" s="11"/>
      <c r="G13" s="11"/>
      <c r="H13" s="11"/>
      <c r="I13" s="11"/>
      <c r="J13" s="11"/>
      <c r="K13" s="11"/>
      <c r="L13" s="28"/>
    </row>
    <row r="14" spans="1:14" ht="21">
      <c r="A14" s="21"/>
      <c r="B14" s="18"/>
      <c r="C14" s="16"/>
      <c r="D14" s="16"/>
      <c r="E14" s="16"/>
      <c r="F14" s="23"/>
      <c r="G14" s="24"/>
      <c r="H14" s="8"/>
      <c r="I14" s="24"/>
      <c r="J14" s="24"/>
      <c r="K14" s="24"/>
      <c r="L14" s="17"/>
    </row>
    <row r="16" spans="1:14" ht="63">
      <c r="K16" s="33" t="s">
        <v>27</v>
      </c>
      <c r="L16" s="34">
        <f>COUNTIF(K6:L14,"on roll")+COUNTIF(L6:L14,"pass")+COUNTIF(L6:L14,"passed")+COUNTIF(L6:L14,"Regular")</f>
        <v>0</v>
      </c>
      <c r="M16" s="22" t="s">
        <v>28</v>
      </c>
      <c r="N16" s="22"/>
    </row>
    <row r="17" spans="11:14" ht="42">
      <c r="K17" s="33" t="s">
        <v>26</v>
      </c>
      <c r="L17" s="34">
        <f>COUNTIF(L6:L14,"left")+COUNTIF(L6:L14,"drop out")+COUNTIF(L6:L14,"fail")</f>
        <v>0</v>
      </c>
      <c r="M17" s="22" t="s">
        <v>28</v>
      </c>
      <c r="N17" s="22"/>
    </row>
    <row r="18" spans="11:14" ht="21">
      <c r="K18" s="30"/>
      <c r="L18" s="31"/>
    </row>
    <row r="19" spans="11:14" ht="21">
      <c r="K19" s="30"/>
      <c r="L19" s="32"/>
      <c r="M19" s="31"/>
    </row>
    <row r="20" spans="11:14" ht="21">
      <c r="K20" s="30"/>
      <c r="L20" s="31"/>
    </row>
    <row r="21" spans="11:14" ht="21">
      <c r="K21" s="30"/>
      <c r="L21" s="31"/>
    </row>
  </sheetData>
  <mergeCells count="12">
    <mergeCell ref="F4:F5"/>
    <mergeCell ref="G4:K4"/>
    <mergeCell ref="L4:L5"/>
    <mergeCell ref="B6:B13"/>
    <mergeCell ref="C6:C13"/>
    <mergeCell ref="D6:D13"/>
    <mergeCell ref="B3:B5"/>
    <mergeCell ref="C3:C5"/>
    <mergeCell ref="D3:D5"/>
    <mergeCell ref="E3:L3"/>
    <mergeCell ref="E4:E5"/>
    <mergeCell ref="A3:A5"/>
  </mergeCells>
  <pageMargins left="0.45" right="0.2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C6" sqref="C6:L8"/>
    </sheetView>
  </sheetViews>
  <sheetFormatPr defaultRowHeight="15"/>
  <cols>
    <col min="2" max="2" width="19.42578125" style="5" customWidth="1"/>
    <col min="3" max="3" width="8.7109375" style="2" customWidth="1"/>
    <col min="4" max="4" width="10" style="2" customWidth="1"/>
    <col min="5" max="5" width="13.7109375" style="2" customWidth="1"/>
    <col min="6" max="6" width="23.7109375" style="2" customWidth="1"/>
    <col min="7" max="7" width="11.85546875" style="2" customWidth="1"/>
    <col min="8" max="8" width="14.42578125" style="2" customWidth="1"/>
    <col min="9" max="9" width="9.5703125" style="2" customWidth="1"/>
    <col min="10" max="10" width="11" style="2" customWidth="1"/>
    <col min="11" max="11" width="11.42578125" style="2" customWidth="1"/>
    <col min="12" max="12" width="19.7109375" style="27" customWidth="1"/>
  </cols>
  <sheetData>
    <row r="1" spans="1:12" ht="21">
      <c r="B1" s="4" t="s">
        <v>15</v>
      </c>
      <c r="C1" s="3"/>
      <c r="D1" s="3"/>
      <c r="E1" s="3"/>
    </row>
    <row r="2" spans="1:12" ht="15.75" thickBot="1"/>
    <row r="3" spans="1:12" ht="15.75" thickBot="1">
      <c r="A3" s="52" t="s">
        <v>21</v>
      </c>
      <c r="B3" s="48" t="s">
        <v>0</v>
      </c>
      <c r="C3" s="61" t="s">
        <v>2</v>
      </c>
      <c r="D3" s="41" t="s">
        <v>12</v>
      </c>
      <c r="E3" s="42" t="s">
        <v>11</v>
      </c>
      <c r="F3" s="43"/>
      <c r="G3" s="43"/>
      <c r="H3" s="43"/>
      <c r="I3" s="43"/>
      <c r="J3" s="43"/>
      <c r="K3" s="43"/>
      <c r="L3" s="44"/>
    </row>
    <row r="4" spans="1:12" ht="15" customHeight="1">
      <c r="A4" s="52"/>
      <c r="B4" s="48"/>
      <c r="C4" s="61"/>
      <c r="D4" s="41"/>
      <c r="E4" s="62" t="s">
        <v>1</v>
      </c>
      <c r="F4" s="60" t="s">
        <v>9</v>
      </c>
      <c r="G4" s="65" t="s">
        <v>8</v>
      </c>
      <c r="H4" s="65"/>
      <c r="I4" s="65"/>
      <c r="J4" s="65"/>
      <c r="K4" s="65"/>
      <c r="L4" s="69" t="s">
        <v>10</v>
      </c>
    </row>
    <row r="5" spans="1:12" ht="50.25" customHeight="1">
      <c r="A5" s="52"/>
      <c r="B5" s="48"/>
      <c r="C5" s="61"/>
      <c r="D5" s="41"/>
      <c r="E5" s="63"/>
      <c r="F5" s="64"/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70"/>
    </row>
    <row r="6" spans="1:12" ht="21">
      <c r="A6" s="21">
        <v>1</v>
      </c>
      <c r="B6" s="8" t="s">
        <v>16</v>
      </c>
      <c r="C6" s="9"/>
      <c r="D6" s="9"/>
      <c r="E6" s="9"/>
      <c r="F6" s="8"/>
      <c r="G6" s="8"/>
      <c r="H6" s="8"/>
      <c r="I6" s="8"/>
      <c r="J6" s="8"/>
      <c r="K6"/>
      <c r="L6" s="29"/>
    </row>
    <row r="7" spans="1:12" ht="21">
      <c r="A7" s="21"/>
      <c r="B7" s="8"/>
      <c r="C7" s="9"/>
      <c r="D7" s="9"/>
      <c r="E7" s="9"/>
      <c r="F7" s="8"/>
      <c r="G7" s="8"/>
      <c r="H7"/>
      <c r="I7" s="8"/>
      <c r="J7" s="8"/>
      <c r="K7" s="8"/>
      <c r="L7" s="29"/>
    </row>
    <row r="8" spans="1:12" ht="21">
      <c r="A8" s="21"/>
      <c r="B8" s="8"/>
      <c r="C8" s="9"/>
      <c r="D8" s="9"/>
      <c r="E8" s="9"/>
      <c r="F8" s="8"/>
      <c r="G8" s="8"/>
      <c r="H8" s="8"/>
      <c r="I8" s="8"/>
      <c r="J8" s="8"/>
      <c r="K8" s="8"/>
      <c r="L8" s="29"/>
    </row>
    <row r="10" spans="1:12" ht="21">
      <c r="K10" s="2" t="s">
        <v>22</v>
      </c>
      <c r="L10" s="31">
        <f>COUNTIF(L6:L8,"PASSed")</f>
        <v>0</v>
      </c>
    </row>
    <row r="11" spans="1:12" ht="21">
      <c r="K11" s="2" t="s">
        <v>23</v>
      </c>
      <c r="L11" s="31">
        <f>COUNTIF(L6:L8,"on roll")</f>
        <v>0</v>
      </c>
    </row>
    <row r="12" spans="1:12" ht="21">
      <c r="K12" s="2" t="s">
        <v>25</v>
      </c>
      <c r="L12" s="31">
        <f>COUNTIF(L6:L8,"drop out")</f>
        <v>0</v>
      </c>
    </row>
    <row r="13" spans="1:12" ht="21">
      <c r="K13" s="2" t="s">
        <v>24</v>
      </c>
      <c r="L13" s="31">
        <f>COUNTIF(L6:L8,"left")</f>
        <v>0</v>
      </c>
    </row>
  </sheetData>
  <mergeCells count="9">
    <mergeCell ref="B3:B5"/>
    <mergeCell ref="C3:C5"/>
    <mergeCell ref="D3:D5"/>
    <mergeCell ref="E3:L3"/>
    <mergeCell ref="E4:E5"/>
    <mergeCell ref="F4:F5"/>
    <mergeCell ref="G4:K4"/>
    <mergeCell ref="L4:L5"/>
    <mergeCell ref="A3:A5"/>
  </mergeCells>
  <pageMargins left="0.45" right="0.2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B6" sqref="B6:B13"/>
    </sheetView>
  </sheetViews>
  <sheetFormatPr defaultRowHeight="15"/>
  <cols>
    <col min="2" max="2" width="19.42578125" style="5" customWidth="1"/>
    <col min="3" max="3" width="8.7109375" style="2" customWidth="1"/>
    <col min="4" max="4" width="10" style="2" customWidth="1"/>
    <col min="5" max="5" width="13.7109375" style="2" customWidth="1"/>
    <col min="6" max="6" width="23.7109375" style="2" customWidth="1"/>
    <col min="7" max="7" width="11.85546875" style="2" customWidth="1"/>
    <col min="8" max="8" width="14.42578125" style="2" customWidth="1"/>
    <col min="9" max="9" width="9.5703125" style="2" customWidth="1"/>
    <col min="10" max="10" width="11" style="2" customWidth="1"/>
    <col min="11" max="11" width="11.42578125" style="2" customWidth="1"/>
    <col min="12" max="12" width="19.7109375" style="1" customWidth="1"/>
  </cols>
  <sheetData>
    <row r="1" spans="1:14" ht="21">
      <c r="B1" s="4" t="s">
        <v>13</v>
      </c>
      <c r="C1" s="3"/>
      <c r="D1" s="3"/>
      <c r="E1" s="3"/>
      <c r="G1" s="5"/>
      <c r="H1" s="5"/>
      <c r="I1" s="5"/>
      <c r="J1" s="5"/>
      <c r="K1" s="5"/>
      <c r="L1" s="27"/>
    </row>
    <row r="2" spans="1:14" ht="15.75" thickBot="1">
      <c r="G2" s="5"/>
      <c r="H2" s="5"/>
      <c r="I2" s="5"/>
      <c r="J2" s="5"/>
      <c r="K2" s="5"/>
      <c r="L2" s="27"/>
    </row>
    <row r="3" spans="1:14" ht="15.75" thickBot="1">
      <c r="A3" s="52" t="s">
        <v>21</v>
      </c>
      <c r="B3" s="68" t="s">
        <v>0</v>
      </c>
      <c r="C3" s="61" t="s">
        <v>2</v>
      </c>
      <c r="D3" s="41" t="s">
        <v>12</v>
      </c>
      <c r="E3" s="42" t="s">
        <v>11</v>
      </c>
      <c r="F3" s="43"/>
      <c r="G3" s="43"/>
      <c r="H3" s="43"/>
      <c r="I3" s="43"/>
      <c r="J3" s="43"/>
      <c r="K3" s="43"/>
      <c r="L3" s="44"/>
    </row>
    <row r="4" spans="1:14" ht="15" customHeight="1">
      <c r="A4" s="52"/>
      <c r="B4" s="68"/>
      <c r="C4" s="61"/>
      <c r="D4" s="41"/>
      <c r="E4" s="62" t="s">
        <v>1</v>
      </c>
      <c r="F4" s="60" t="s">
        <v>9</v>
      </c>
      <c r="G4" s="49" t="s">
        <v>30</v>
      </c>
      <c r="H4" s="49"/>
      <c r="I4" s="49"/>
      <c r="J4" s="49"/>
      <c r="K4" s="49"/>
      <c r="L4" s="71" t="s">
        <v>31</v>
      </c>
    </row>
    <row r="5" spans="1:14" ht="50.25" customHeight="1">
      <c r="A5" s="52"/>
      <c r="B5" s="68"/>
      <c r="C5" s="61"/>
      <c r="D5" s="41"/>
      <c r="E5" s="63"/>
      <c r="F5" s="64"/>
      <c r="G5" s="36" t="s">
        <v>3</v>
      </c>
      <c r="H5" s="36" t="s">
        <v>4</v>
      </c>
      <c r="I5" s="36" t="s">
        <v>5</v>
      </c>
      <c r="J5" s="36" t="s">
        <v>6</v>
      </c>
      <c r="K5" s="36" t="s">
        <v>7</v>
      </c>
      <c r="L5" s="70"/>
    </row>
    <row r="6" spans="1:14" ht="21">
      <c r="A6" s="37">
        <v>1</v>
      </c>
      <c r="B6" s="66" t="s">
        <v>19</v>
      </c>
      <c r="C6" s="67"/>
      <c r="D6" s="67"/>
      <c r="E6" s="10"/>
      <c r="F6" s="11"/>
      <c r="G6" s="11"/>
      <c r="H6" s="11"/>
      <c r="I6" s="11"/>
      <c r="J6" s="11"/>
      <c r="K6" s="11"/>
      <c r="L6" s="28"/>
    </row>
    <row r="7" spans="1:14" ht="21">
      <c r="A7" s="37"/>
      <c r="B7" s="66"/>
      <c r="C7" s="67"/>
      <c r="D7" s="67"/>
      <c r="E7" s="10"/>
      <c r="F7" s="11"/>
      <c r="G7" s="11"/>
      <c r="H7" s="11"/>
      <c r="I7" s="11"/>
      <c r="J7" s="11"/>
      <c r="K7" s="11"/>
      <c r="L7" s="28"/>
    </row>
    <row r="8" spans="1:14" ht="21">
      <c r="A8" s="37"/>
      <c r="B8" s="66"/>
      <c r="C8" s="67"/>
      <c r="D8" s="67"/>
      <c r="E8" s="10"/>
      <c r="F8" s="11"/>
      <c r="G8" s="11"/>
      <c r="H8" s="11"/>
      <c r="I8" s="11"/>
      <c r="J8" s="11"/>
      <c r="K8" s="11"/>
      <c r="L8" s="28"/>
    </row>
    <row r="9" spans="1:14" ht="21">
      <c r="A9" s="37"/>
      <c r="B9" s="66"/>
      <c r="C9" s="67"/>
      <c r="D9" s="67"/>
      <c r="E9" s="10"/>
      <c r="F9" s="11"/>
      <c r="G9" s="11"/>
      <c r="H9" s="11"/>
      <c r="I9" s="11"/>
      <c r="J9" s="11"/>
      <c r="K9" s="11"/>
      <c r="L9" s="28"/>
    </row>
    <row r="10" spans="1:14" ht="21">
      <c r="A10" s="37"/>
      <c r="B10" s="66"/>
      <c r="C10" s="67"/>
      <c r="D10" s="67"/>
      <c r="E10" s="10"/>
      <c r="F10" s="11"/>
      <c r="G10" s="11"/>
      <c r="H10" s="11"/>
      <c r="I10" s="11"/>
      <c r="J10" s="11"/>
      <c r="K10" s="11"/>
      <c r="L10" s="28"/>
    </row>
    <row r="11" spans="1:14" ht="21">
      <c r="A11" s="37"/>
      <c r="B11" s="66"/>
      <c r="C11" s="67"/>
      <c r="D11" s="67"/>
      <c r="E11" s="10"/>
      <c r="F11" s="11"/>
      <c r="G11" s="11"/>
      <c r="H11" s="11"/>
      <c r="I11" s="11"/>
      <c r="J11" s="11"/>
      <c r="K11" s="11"/>
      <c r="L11" s="28"/>
    </row>
    <row r="12" spans="1:14" ht="21">
      <c r="A12" s="37"/>
      <c r="B12" s="66"/>
      <c r="C12" s="67"/>
      <c r="D12" s="67"/>
      <c r="E12" s="10"/>
      <c r="F12" s="11"/>
      <c r="G12" s="11"/>
      <c r="H12" s="11"/>
      <c r="I12" s="11"/>
      <c r="J12" s="11"/>
      <c r="K12" s="11"/>
      <c r="L12" s="28"/>
    </row>
    <row r="13" spans="1:14" ht="21">
      <c r="A13" s="37"/>
      <c r="B13" s="66"/>
      <c r="C13" s="67"/>
      <c r="D13" s="67"/>
      <c r="E13" s="10"/>
      <c r="F13" s="11"/>
      <c r="G13" s="11"/>
      <c r="H13" s="11"/>
      <c r="I13" s="11"/>
      <c r="J13" s="11"/>
      <c r="K13" s="11"/>
      <c r="L13" s="28"/>
    </row>
    <row r="14" spans="1:14" ht="21">
      <c r="A14" s="37"/>
      <c r="B14" s="18"/>
      <c r="C14" s="39"/>
      <c r="D14" s="39"/>
      <c r="E14" s="39"/>
      <c r="F14" s="23"/>
      <c r="G14" s="24"/>
      <c r="H14" s="8"/>
      <c r="I14" s="24"/>
      <c r="J14" s="24"/>
      <c r="K14" s="24"/>
      <c r="L14" s="17"/>
    </row>
    <row r="15" spans="1:14">
      <c r="G15" s="5"/>
      <c r="H15" s="5"/>
      <c r="I15" s="5"/>
      <c r="J15" s="5"/>
      <c r="K15" s="5"/>
      <c r="L15" s="27"/>
    </row>
    <row r="16" spans="1:14" ht="63">
      <c r="G16" s="5"/>
      <c r="H16" s="5"/>
      <c r="I16" s="5"/>
      <c r="J16" s="5"/>
      <c r="K16" s="33" t="s">
        <v>27</v>
      </c>
      <c r="L16" s="34">
        <f>COUNTIF(K6:L14,"on roll")+COUNTIF(L6:L14,"pass")+COUNTIF(L6:L14,"passed")+COUNTIF(L6:L14,"Regular")</f>
        <v>0</v>
      </c>
      <c r="M16" s="22" t="s">
        <v>28</v>
      </c>
      <c r="N16" s="22"/>
    </row>
    <row r="17" spans="7:14" ht="42">
      <c r="G17" s="5"/>
      <c r="H17" s="5"/>
      <c r="I17" s="5"/>
      <c r="J17" s="5"/>
      <c r="K17" s="33" t="s">
        <v>26</v>
      </c>
      <c r="L17" s="34">
        <f>COUNTIF(L6:L14,"left")+COUNTIF(L6:L14,"drop out")+COUNTIF(L6:L14,"fail")</f>
        <v>0</v>
      </c>
      <c r="M17" s="22" t="s">
        <v>28</v>
      </c>
      <c r="N17" s="22"/>
    </row>
  </sheetData>
  <mergeCells count="12">
    <mergeCell ref="B6:B13"/>
    <mergeCell ref="C6:C13"/>
    <mergeCell ref="D6:D13"/>
    <mergeCell ref="A3:A5"/>
    <mergeCell ref="B3:B5"/>
    <mergeCell ref="C3:C5"/>
    <mergeCell ref="D3:D5"/>
    <mergeCell ref="E3:L3"/>
    <mergeCell ref="E4:E5"/>
    <mergeCell ref="F4:F5"/>
    <mergeCell ref="G4:K4"/>
    <mergeCell ref="L4:L5"/>
  </mergeCells>
  <pageMargins left="0.45" right="0.2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B6" sqref="B6:B13"/>
    </sheetView>
  </sheetViews>
  <sheetFormatPr defaultRowHeight="15"/>
  <cols>
    <col min="2" max="2" width="19.42578125" style="5" customWidth="1"/>
    <col min="3" max="3" width="8.7109375" style="2" customWidth="1"/>
    <col min="4" max="4" width="10" style="2" customWidth="1"/>
    <col min="5" max="5" width="13.7109375" style="2" customWidth="1"/>
    <col min="6" max="6" width="23.7109375" style="2" customWidth="1"/>
    <col min="7" max="7" width="11.85546875" style="2" customWidth="1"/>
    <col min="8" max="8" width="14.42578125" style="2" customWidth="1"/>
    <col min="9" max="9" width="14.5703125" style="2" customWidth="1"/>
    <col min="10" max="10" width="11" style="2" customWidth="1"/>
    <col min="11" max="11" width="11.42578125" style="2" customWidth="1"/>
    <col min="12" max="12" width="19.7109375" style="1" customWidth="1"/>
  </cols>
  <sheetData>
    <row r="1" spans="1:14" ht="21">
      <c r="B1" s="4" t="s">
        <v>13</v>
      </c>
      <c r="C1" s="3"/>
      <c r="D1" s="3"/>
      <c r="E1" s="3"/>
      <c r="G1" s="5"/>
      <c r="H1" s="5"/>
      <c r="I1" s="5"/>
      <c r="J1" s="5"/>
      <c r="K1" s="5"/>
      <c r="L1" s="27"/>
    </row>
    <row r="2" spans="1:14" ht="15.75" thickBot="1">
      <c r="G2" s="5"/>
      <c r="H2" s="5"/>
      <c r="I2" s="5"/>
      <c r="J2" s="5"/>
      <c r="K2" s="5"/>
      <c r="L2" s="27"/>
    </row>
    <row r="3" spans="1:14" ht="15.75" thickBot="1">
      <c r="A3" s="52" t="s">
        <v>21</v>
      </c>
      <c r="B3" s="68" t="s">
        <v>0</v>
      </c>
      <c r="C3" s="61" t="s">
        <v>2</v>
      </c>
      <c r="D3" s="41" t="s">
        <v>12</v>
      </c>
      <c r="E3" s="42" t="s">
        <v>11</v>
      </c>
      <c r="F3" s="43"/>
      <c r="G3" s="43"/>
      <c r="H3" s="43"/>
      <c r="I3" s="43"/>
      <c r="J3" s="43"/>
      <c r="K3" s="43"/>
      <c r="L3" s="44"/>
    </row>
    <row r="4" spans="1:14" ht="15" customHeight="1">
      <c r="A4" s="52"/>
      <c r="B4" s="68"/>
      <c r="C4" s="61"/>
      <c r="D4" s="41"/>
      <c r="E4" s="62" t="s">
        <v>1</v>
      </c>
      <c r="F4" s="60" t="s">
        <v>9</v>
      </c>
      <c r="G4" s="49" t="s">
        <v>30</v>
      </c>
      <c r="H4" s="49"/>
      <c r="I4" s="49"/>
      <c r="J4" s="49"/>
      <c r="K4" s="49"/>
      <c r="L4" s="71" t="s">
        <v>31</v>
      </c>
    </row>
    <row r="5" spans="1:14" ht="50.25" customHeight="1">
      <c r="A5" s="52"/>
      <c r="B5" s="68"/>
      <c r="C5" s="61"/>
      <c r="D5" s="41"/>
      <c r="E5" s="63"/>
      <c r="F5" s="64"/>
      <c r="G5" s="36" t="s">
        <v>3</v>
      </c>
      <c r="H5" s="36" t="s">
        <v>4</v>
      </c>
      <c r="I5" s="36" t="s">
        <v>5</v>
      </c>
      <c r="J5" s="36" t="s">
        <v>6</v>
      </c>
      <c r="K5" s="36" t="s">
        <v>7</v>
      </c>
      <c r="L5" s="70"/>
    </row>
    <row r="6" spans="1:14" ht="21">
      <c r="A6" s="37">
        <v>1</v>
      </c>
      <c r="B6" s="66" t="s">
        <v>18</v>
      </c>
      <c r="C6" s="67"/>
      <c r="D6" s="67"/>
      <c r="E6" s="10"/>
      <c r="F6" s="11"/>
      <c r="G6" s="11"/>
      <c r="H6" s="11"/>
      <c r="I6" s="11"/>
      <c r="J6" s="11"/>
      <c r="K6" s="11"/>
      <c r="L6" s="28"/>
    </row>
    <row r="7" spans="1:14" ht="21">
      <c r="A7" s="37"/>
      <c r="B7" s="66"/>
      <c r="C7" s="67"/>
      <c r="D7" s="67"/>
      <c r="E7" s="10"/>
      <c r="F7" s="11"/>
      <c r="G7" s="11"/>
      <c r="H7" s="11"/>
      <c r="I7" s="11"/>
      <c r="J7" s="11"/>
      <c r="K7" s="11"/>
      <c r="L7" s="28"/>
    </row>
    <row r="8" spans="1:14" ht="21">
      <c r="A8" s="37"/>
      <c r="B8" s="66"/>
      <c r="C8" s="67"/>
      <c r="D8" s="67"/>
      <c r="E8" s="10"/>
      <c r="F8" s="11"/>
      <c r="G8" s="11"/>
      <c r="H8" s="11"/>
      <c r="I8" s="11"/>
      <c r="J8" s="11"/>
      <c r="K8" s="11"/>
      <c r="L8" s="28"/>
    </row>
    <row r="9" spans="1:14" ht="21">
      <c r="A9" s="37"/>
      <c r="B9" s="66"/>
      <c r="C9" s="67"/>
      <c r="D9" s="67"/>
      <c r="E9" s="10"/>
      <c r="F9" s="11"/>
      <c r="G9" s="11"/>
      <c r="H9" s="11"/>
      <c r="I9" s="11"/>
      <c r="J9" s="11"/>
      <c r="K9" s="11"/>
      <c r="L9" s="28"/>
    </row>
    <row r="10" spans="1:14" ht="21">
      <c r="A10" s="37"/>
      <c r="B10" s="66"/>
      <c r="C10" s="67"/>
      <c r="D10" s="67"/>
      <c r="E10" s="10"/>
      <c r="F10" s="11"/>
      <c r="G10" s="11"/>
      <c r="H10" s="11"/>
      <c r="I10" s="11"/>
      <c r="J10" s="11"/>
      <c r="K10" s="11"/>
      <c r="L10" s="28"/>
    </row>
    <row r="11" spans="1:14" ht="21">
      <c r="A11" s="37"/>
      <c r="B11" s="66"/>
      <c r="C11" s="67"/>
      <c r="D11" s="67"/>
      <c r="E11" s="10"/>
      <c r="F11" s="11"/>
      <c r="G11" s="11"/>
      <c r="H11" s="11"/>
      <c r="I11" s="11"/>
      <c r="J11" s="11"/>
      <c r="K11" s="11"/>
      <c r="L11" s="28"/>
    </row>
    <row r="12" spans="1:14" ht="21">
      <c r="A12" s="37"/>
      <c r="B12" s="66"/>
      <c r="C12" s="67"/>
      <c r="D12" s="67"/>
      <c r="E12" s="10"/>
      <c r="F12" s="11"/>
      <c r="G12" s="11"/>
      <c r="H12" s="11"/>
      <c r="I12" s="11"/>
      <c r="J12" s="11"/>
      <c r="K12" s="11"/>
      <c r="L12" s="28"/>
    </row>
    <row r="13" spans="1:14" ht="21">
      <c r="A13" s="37"/>
      <c r="B13" s="66"/>
      <c r="C13" s="67"/>
      <c r="D13" s="67"/>
      <c r="E13" s="10"/>
      <c r="F13" s="11"/>
      <c r="G13" s="11"/>
      <c r="H13" s="11"/>
      <c r="I13" s="11"/>
      <c r="J13" s="11"/>
      <c r="K13" s="11"/>
      <c r="L13" s="28"/>
    </row>
    <row r="14" spans="1:14" ht="21">
      <c r="A14" s="37"/>
      <c r="B14" s="18"/>
      <c r="C14" s="39"/>
      <c r="D14" s="39"/>
      <c r="E14" s="39"/>
      <c r="F14" s="23"/>
      <c r="G14" s="24"/>
      <c r="H14" s="8"/>
      <c r="I14" s="24"/>
      <c r="J14" s="24"/>
      <c r="K14" s="24"/>
      <c r="L14" s="17"/>
    </row>
    <row r="15" spans="1:14">
      <c r="G15" s="5"/>
      <c r="H15" s="5"/>
      <c r="I15" s="5"/>
      <c r="J15" s="5"/>
      <c r="K15" s="5"/>
      <c r="L15" s="27"/>
    </row>
    <row r="16" spans="1:14" ht="63">
      <c r="G16" s="5"/>
      <c r="H16" s="5"/>
      <c r="I16" s="5"/>
      <c r="J16" s="5"/>
      <c r="K16" s="33" t="s">
        <v>27</v>
      </c>
      <c r="L16" s="34">
        <f>COUNTIF(K6:L14,"on roll")+COUNTIF(L6:L14,"pass")+COUNTIF(L6:L14,"passed")+COUNTIF(L6:L14,"Regular")</f>
        <v>0</v>
      </c>
      <c r="M16" s="22" t="s">
        <v>28</v>
      </c>
      <c r="N16" s="22"/>
    </row>
    <row r="17" spans="7:14" ht="42">
      <c r="G17" s="5"/>
      <c r="H17" s="5"/>
      <c r="I17" s="5"/>
      <c r="J17" s="5"/>
      <c r="K17" s="33" t="s">
        <v>26</v>
      </c>
      <c r="L17" s="34">
        <f>COUNTIF(L6:L14,"left")+COUNTIF(L6:L14,"drop out")+COUNTIF(L6:L14,"fail")</f>
        <v>0</v>
      </c>
      <c r="M17" s="22" t="s">
        <v>28</v>
      </c>
      <c r="N17" s="22"/>
    </row>
  </sheetData>
  <mergeCells count="12">
    <mergeCell ref="B6:B13"/>
    <mergeCell ref="C6:C13"/>
    <mergeCell ref="D6:D13"/>
    <mergeCell ref="A3:A5"/>
    <mergeCell ref="B3:B5"/>
    <mergeCell ref="C3:C5"/>
    <mergeCell ref="D3:D5"/>
    <mergeCell ref="E3:L3"/>
    <mergeCell ref="E4:E5"/>
    <mergeCell ref="F4:F5"/>
    <mergeCell ref="G4:K4"/>
    <mergeCell ref="L4:L5"/>
  </mergeCells>
  <pageMargins left="0.45" right="0.2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B6" sqref="B6:B13"/>
    </sheetView>
  </sheetViews>
  <sheetFormatPr defaultRowHeight="15"/>
  <cols>
    <col min="2" max="2" width="19.42578125" style="5" customWidth="1"/>
    <col min="3" max="3" width="8.7109375" style="2" customWidth="1"/>
    <col min="4" max="4" width="10" style="2" customWidth="1"/>
    <col min="5" max="5" width="13.7109375" style="2" customWidth="1"/>
    <col min="6" max="6" width="23.7109375" style="2" customWidth="1"/>
    <col min="7" max="7" width="11.85546875" style="2" customWidth="1"/>
    <col min="8" max="8" width="14.42578125" style="2" customWidth="1"/>
    <col min="9" max="9" width="9.5703125" style="2" customWidth="1"/>
    <col min="10" max="10" width="11" style="2" customWidth="1"/>
    <col min="11" max="11" width="11.42578125" style="2" customWidth="1"/>
    <col min="12" max="12" width="19.7109375" style="1" customWidth="1"/>
  </cols>
  <sheetData>
    <row r="1" spans="1:14" ht="21">
      <c r="B1" s="4" t="s">
        <v>13</v>
      </c>
      <c r="C1" s="3"/>
      <c r="D1" s="3"/>
      <c r="E1" s="3"/>
      <c r="G1" s="5"/>
      <c r="H1" s="5"/>
      <c r="I1" s="5"/>
      <c r="J1" s="5"/>
      <c r="K1" s="5"/>
      <c r="L1" s="27"/>
    </row>
    <row r="2" spans="1:14" ht="15.75" thickBot="1">
      <c r="G2" s="5"/>
      <c r="H2" s="5"/>
      <c r="I2" s="5"/>
      <c r="J2" s="5"/>
      <c r="K2" s="5"/>
      <c r="L2" s="27"/>
    </row>
    <row r="3" spans="1:14" ht="15.75" thickBot="1">
      <c r="A3" s="52" t="s">
        <v>21</v>
      </c>
      <c r="B3" s="68" t="s">
        <v>0</v>
      </c>
      <c r="C3" s="61" t="s">
        <v>2</v>
      </c>
      <c r="D3" s="41" t="s">
        <v>12</v>
      </c>
      <c r="E3" s="42" t="s">
        <v>11</v>
      </c>
      <c r="F3" s="43"/>
      <c r="G3" s="43"/>
      <c r="H3" s="43"/>
      <c r="I3" s="43"/>
      <c r="J3" s="43"/>
      <c r="K3" s="43"/>
      <c r="L3" s="44"/>
    </row>
    <row r="4" spans="1:14" ht="15" customHeight="1">
      <c r="A4" s="52"/>
      <c r="B4" s="68"/>
      <c r="C4" s="61"/>
      <c r="D4" s="41"/>
      <c r="E4" s="62" t="s">
        <v>1</v>
      </c>
      <c r="F4" s="60" t="s">
        <v>9</v>
      </c>
      <c r="G4" s="49" t="s">
        <v>30</v>
      </c>
      <c r="H4" s="49"/>
      <c r="I4" s="49"/>
      <c r="J4" s="49"/>
      <c r="K4" s="49"/>
      <c r="L4" s="71" t="s">
        <v>31</v>
      </c>
    </row>
    <row r="5" spans="1:14" ht="50.25" customHeight="1">
      <c r="A5" s="52"/>
      <c r="B5" s="68"/>
      <c r="C5" s="61"/>
      <c r="D5" s="41"/>
      <c r="E5" s="63"/>
      <c r="F5" s="64"/>
      <c r="G5" s="36" t="s">
        <v>3</v>
      </c>
      <c r="H5" s="36" t="s">
        <v>4</v>
      </c>
      <c r="I5" s="36" t="s">
        <v>5</v>
      </c>
      <c r="J5" s="36" t="s">
        <v>6</v>
      </c>
      <c r="K5" s="36" t="s">
        <v>7</v>
      </c>
      <c r="L5" s="70"/>
    </row>
    <row r="6" spans="1:14" ht="21">
      <c r="A6" s="37">
        <v>1</v>
      </c>
      <c r="B6" s="66" t="s">
        <v>17</v>
      </c>
      <c r="C6" s="67"/>
      <c r="D6" s="67"/>
      <c r="E6" s="10"/>
      <c r="F6" s="11"/>
      <c r="G6" s="11"/>
      <c r="H6" s="11"/>
      <c r="I6" s="11"/>
      <c r="J6" s="11"/>
      <c r="K6" s="11"/>
      <c r="L6" s="28"/>
    </row>
    <row r="7" spans="1:14" ht="21">
      <c r="A7" s="37"/>
      <c r="B7" s="66"/>
      <c r="C7" s="67"/>
      <c r="D7" s="67"/>
      <c r="E7" s="10"/>
      <c r="F7" s="11"/>
      <c r="G7" s="11"/>
      <c r="H7" s="11"/>
      <c r="I7" s="11"/>
      <c r="J7" s="11"/>
      <c r="K7" s="11"/>
      <c r="L7" s="28"/>
    </row>
    <row r="8" spans="1:14" ht="21">
      <c r="A8" s="37"/>
      <c r="B8" s="66"/>
      <c r="C8" s="67"/>
      <c r="D8" s="67"/>
      <c r="E8" s="10"/>
      <c r="F8" s="11"/>
      <c r="G8" s="11"/>
      <c r="H8" s="11"/>
      <c r="I8" s="11"/>
      <c r="J8" s="11"/>
      <c r="K8" s="11"/>
      <c r="L8" s="28"/>
    </row>
    <row r="9" spans="1:14" ht="21">
      <c r="A9" s="37"/>
      <c r="B9" s="66"/>
      <c r="C9" s="67"/>
      <c r="D9" s="67"/>
      <c r="E9" s="10"/>
      <c r="F9" s="11"/>
      <c r="G9" s="11"/>
      <c r="H9" s="11"/>
      <c r="I9" s="11"/>
      <c r="J9" s="11"/>
      <c r="K9" s="11"/>
      <c r="L9" s="28"/>
    </row>
    <row r="10" spans="1:14" ht="21">
      <c r="A10" s="37"/>
      <c r="B10" s="66"/>
      <c r="C10" s="67"/>
      <c r="D10" s="67"/>
      <c r="E10" s="10"/>
      <c r="F10" s="11"/>
      <c r="G10" s="11"/>
      <c r="H10" s="11"/>
      <c r="I10" s="11"/>
      <c r="J10" s="11"/>
      <c r="K10" s="11"/>
      <c r="L10" s="28"/>
    </row>
    <row r="11" spans="1:14" ht="21">
      <c r="A11" s="37"/>
      <c r="B11" s="66"/>
      <c r="C11" s="67"/>
      <c r="D11" s="67"/>
      <c r="E11" s="10"/>
      <c r="F11" s="11"/>
      <c r="G11" s="11"/>
      <c r="H11" s="11"/>
      <c r="I11" s="11"/>
      <c r="J11" s="11"/>
      <c r="K11" s="11"/>
      <c r="L11" s="28"/>
    </row>
    <row r="12" spans="1:14" ht="21">
      <c r="A12" s="37"/>
      <c r="B12" s="66"/>
      <c r="C12" s="67"/>
      <c r="D12" s="67"/>
      <c r="E12" s="10"/>
      <c r="F12" s="11"/>
      <c r="G12" s="11"/>
      <c r="H12" s="11"/>
      <c r="I12" s="11"/>
      <c r="J12" s="11"/>
      <c r="K12" s="11"/>
      <c r="L12" s="28"/>
    </row>
    <row r="13" spans="1:14" ht="21">
      <c r="A13" s="37"/>
      <c r="B13" s="66"/>
      <c r="C13" s="67"/>
      <c r="D13" s="67"/>
      <c r="E13" s="10"/>
      <c r="F13" s="11"/>
      <c r="G13" s="11"/>
      <c r="H13" s="11"/>
      <c r="I13" s="11"/>
      <c r="J13" s="11"/>
      <c r="K13" s="11"/>
      <c r="L13" s="28"/>
    </row>
    <row r="14" spans="1:14" ht="21">
      <c r="A14" s="37"/>
      <c r="B14" s="18"/>
      <c r="C14" s="39"/>
      <c r="D14" s="39"/>
      <c r="E14" s="39"/>
      <c r="F14" s="23"/>
      <c r="G14" s="24"/>
      <c r="H14" s="8"/>
      <c r="I14" s="24"/>
      <c r="J14" s="24"/>
      <c r="K14" s="24"/>
      <c r="L14" s="17"/>
    </row>
    <row r="15" spans="1:14">
      <c r="G15" s="5"/>
      <c r="H15" s="5"/>
      <c r="I15" s="5"/>
      <c r="J15" s="5"/>
      <c r="K15" s="5"/>
      <c r="L15" s="27"/>
    </row>
    <row r="16" spans="1:14" ht="63">
      <c r="G16" s="5"/>
      <c r="H16" s="5"/>
      <c r="I16" s="5"/>
      <c r="J16" s="5"/>
      <c r="K16" s="33" t="s">
        <v>27</v>
      </c>
      <c r="L16" s="34">
        <f>COUNTIF(K6:L14,"on roll")+COUNTIF(L6:L14,"pass")+COUNTIF(L6:L14,"passed")+COUNTIF(L6:L14,"Regular")</f>
        <v>0</v>
      </c>
      <c r="M16" s="22" t="s">
        <v>28</v>
      </c>
      <c r="N16" s="22"/>
    </row>
    <row r="17" spans="7:14" ht="42">
      <c r="G17" s="5"/>
      <c r="H17" s="5"/>
      <c r="I17" s="5"/>
      <c r="J17" s="5"/>
      <c r="K17" s="33" t="s">
        <v>26</v>
      </c>
      <c r="L17" s="34">
        <f>COUNTIF(L6:L14,"left")+COUNTIF(L6:L14,"drop out")+COUNTIF(L6:L14,"fail")</f>
        <v>0</v>
      </c>
      <c r="M17" s="22" t="s">
        <v>28</v>
      </c>
      <c r="N17" s="22"/>
    </row>
  </sheetData>
  <mergeCells count="12">
    <mergeCell ref="B3:B5"/>
    <mergeCell ref="C3:C5"/>
    <mergeCell ref="B6:B13"/>
    <mergeCell ref="C6:C13"/>
    <mergeCell ref="D6:D13"/>
    <mergeCell ref="E3:L3"/>
    <mergeCell ref="E4:E5"/>
    <mergeCell ref="F4:F5"/>
    <mergeCell ref="G4:K4"/>
    <mergeCell ref="L4:L5"/>
    <mergeCell ref="A3:A5"/>
    <mergeCell ref="D3:D5"/>
  </mergeCells>
  <pageMargins left="0.45" right="0.2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B6" sqref="B6:B13"/>
    </sheetView>
  </sheetViews>
  <sheetFormatPr defaultRowHeight="15"/>
  <cols>
    <col min="2" max="2" width="19.42578125" style="5" customWidth="1"/>
    <col min="3" max="3" width="8.7109375" style="2" customWidth="1"/>
    <col min="4" max="4" width="10" style="2" customWidth="1"/>
    <col min="5" max="5" width="13.7109375" style="2" customWidth="1"/>
    <col min="6" max="6" width="23.7109375" style="2" customWidth="1"/>
    <col min="7" max="7" width="11.85546875" style="2" customWidth="1"/>
    <col min="8" max="8" width="14.42578125" style="2" customWidth="1"/>
    <col min="9" max="9" width="9.5703125" style="2" customWidth="1"/>
    <col min="10" max="10" width="11" style="2" customWidth="1"/>
    <col min="11" max="11" width="11.42578125" style="2" customWidth="1"/>
    <col min="12" max="12" width="19.7109375" style="1" customWidth="1"/>
  </cols>
  <sheetData>
    <row r="1" spans="1:14" ht="21">
      <c r="B1" s="4" t="s">
        <v>13</v>
      </c>
      <c r="C1" s="3"/>
      <c r="D1" s="3"/>
      <c r="E1" s="3"/>
      <c r="G1" s="5"/>
      <c r="H1" s="5"/>
      <c r="I1" s="5"/>
      <c r="J1" s="5"/>
      <c r="K1" s="5"/>
      <c r="L1" s="27"/>
    </row>
    <row r="2" spans="1:14" ht="15.75" thickBot="1">
      <c r="G2" s="5"/>
      <c r="H2" s="5"/>
      <c r="I2" s="5"/>
      <c r="J2" s="5"/>
      <c r="K2" s="5"/>
      <c r="L2" s="27"/>
    </row>
    <row r="3" spans="1:14" ht="15.75" thickBot="1">
      <c r="A3" s="52" t="s">
        <v>21</v>
      </c>
      <c r="B3" s="68" t="s">
        <v>0</v>
      </c>
      <c r="C3" s="61" t="s">
        <v>2</v>
      </c>
      <c r="D3" s="41" t="s">
        <v>12</v>
      </c>
      <c r="E3" s="42" t="s">
        <v>11</v>
      </c>
      <c r="F3" s="43"/>
      <c r="G3" s="43"/>
      <c r="H3" s="43"/>
      <c r="I3" s="43"/>
      <c r="J3" s="43"/>
      <c r="K3" s="43"/>
      <c r="L3" s="44"/>
    </row>
    <row r="4" spans="1:14" ht="15" customHeight="1">
      <c r="A4" s="52"/>
      <c r="B4" s="68"/>
      <c r="C4" s="61"/>
      <c r="D4" s="41"/>
      <c r="E4" s="62" t="s">
        <v>1</v>
      </c>
      <c r="F4" s="60" t="s">
        <v>9</v>
      </c>
      <c r="G4" s="49" t="s">
        <v>30</v>
      </c>
      <c r="H4" s="49"/>
      <c r="I4" s="49"/>
      <c r="J4" s="49"/>
      <c r="K4" s="49"/>
      <c r="L4" s="71" t="s">
        <v>31</v>
      </c>
    </row>
    <row r="5" spans="1:14" ht="50.25" customHeight="1">
      <c r="A5" s="52"/>
      <c r="B5" s="68"/>
      <c r="C5" s="61"/>
      <c r="D5" s="41"/>
      <c r="E5" s="63"/>
      <c r="F5" s="64"/>
      <c r="G5" s="36" t="s">
        <v>3</v>
      </c>
      <c r="H5" s="36" t="s">
        <v>4</v>
      </c>
      <c r="I5" s="36" t="s">
        <v>5</v>
      </c>
      <c r="J5" s="36" t="s">
        <v>6</v>
      </c>
      <c r="K5" s="36" t="s">
        <v>7</v>
      </c>
      <c r="L5" s="70"/>
    </row>
    <row r="6" spans="1:14" ht="21">
      <c r="A6" s="37">
        <v>1</v>
      </c>
      <c r="B6" s="66" t="s">
        <v>16</v>
      </c>
      <c r="C6" s="67"/>
      <c r="D6" s="67"/>
      <c r="E6" s="10"/>
      <c r="F6" s="11"/>
      <c r="G6" s="11"/>
      <c r="H6" s="11"/>
      <c r="I6" s="11"/>
      <c r="J6" s="11"/>
      <c r="K6" s="11"/>
      <c r="L6" s="28"/>
    </row>
    <row r="7" spans="1:14" ht="21">
      <c r="A7" s="37"/>
      <c r="B7" s="66"/>
      <c r="C7" s="67"/>
      <c r="D7" s="67"/>
      <c r="E7" s="10"/>
      <c r="F7" s="11"/>
      <c r="G7" s="11"/>
      <c r="H7" s="11"/>
      <c r="I7" s="11"/>
      <c r="J7" s="11"/>
      <c r="K7" s="11"/>
      <c r="L7" s="28"/>
    </row>
    <row r="8" spans="1:14" ht="21">
      <c r="A8" s="37"/>
      <c r="B8" s="66"/>
      <c r="C8" s="67"/>
      <c r="D8" s="67"/>
      <c r="E8" s="10"/>
      <c r="F8" s="11"/>
      <c r="G8" s="11"/>
      <c r="H8" s="11"/>
      <c r="I8" s="11"/>
      <c r="J8" s="11"/>
      <c r="K8" s="11"/>
      <c r="L8" s="28"/>
    </row>
    <row r="9" spans="1:14" ht="21">
      <c r="A9" s="37"/>
      <c r="B9" s="66"/>
      <c r="C9" s="67"/>
      <c r="D9" s="67"/>
      <c r="E9" s="10"/>
      <c r="F9" s="11"/>
      <c r="G9" s="11"/>
      <c r="H9" s="11"/>
      <c r="I9" s="11"/>
      <c r="J9" s="11"/>
      <c r="K9" s="11"/>
      <c r="L9" s="28"/>
    </row>
    <row r="10" spans="1:14" ht="21">
      <c r="A10" s="37"/>
      <c r="B10" s="66"/>
      <c r="C10" s="67"/>
      <c r="D10" s="67"/>
      <c r="E10" s="10"/>
      <c r="F10" s="11"/>
      <c r="G10" s="11"/>
      <c r="H10" s="11"/>
      <c r="I10" s="11"/>
      <c r="J10" s="11"/>
      <c r="K10" s="11"/>
      <c r="L10" s="28"/>
    </row>
    <row r="11" spans="1:14" ht="21">
      <c r="A11" s="37"/>
      <c r="B11" s="66"/>
      <c r="C11" s="67"/>
      <c r="D11" s="67"/>
      <c r="E11" s="10"/>
      <c r="F11" s="11"/>
      <c r="G11" s="11"/>
      <c r="H11" s="11"/>
      <c r="I11" s="11"/>
      <c r="J11" s="11"/>
      <c r="K11" s="11"/>
      <c r="L11" s="28"/>
    </row>
    <row r="12" spans="1:14" ht="21">
      <c r="A12" s="37"/>
      <c r="B12" s="66"/>
      <c r="C12" s="67"/>
      <c r="D12" s="67"/>
      <c r="E12" s="10"/>
      <c r="F12" s="11"/>
      <c r="G12" s="11"/>
      <c r="H12" s="11"/>
      <c r="I12" s="11"/>
      <c r="J12" s="11"/>
      <c r="K12" s="11"/>
      <c r="L12" s="28"/>
    </row>
    <row r="13" spans="1:14" ht="21">
      <c r="A13" s="37"/>
      <c r="B13" s="66"/>
      <c r="C13" s="67"/>
      <c r="D13" s="67"/>
      <c r="E13" s="10"/>
      <c r="F13" s="11"/>
      <c r="G13" s="11"/>
      <c r="H13" s="11"/>
      <c r="I13" s="11"/>
      <c r="J13" s="11"/>
      <c r="K13" s="11"/>
      <c r="L13" s="28"/>
    </row>
    <row r="14" spans="1:14" ht="21">
      <c r="A14" s="37"/>
      <c r="B14" s="18"/>
      <c r="C14" s="39"/>
      <c r="D14" s="39"/>
      <c r="E14" s="39"/>
      <c r="F14" s="23"/>
      <c r="G14" s="24"/>
      <c r="H14" s="8"/>
      <c r="I14" s="24"/>
      <c r="J14" s="24"/>
      <c r="K14" s="24"/>
      <c r="L14" s="17"/>
    </row>
    <row r="15" spans="1:14">
      <c r="G15" s="5"/>
      <c r="H15" s="5"/>
      <c r="I15" s="5"/>
      <c r="J15" s="5"/>
      <c r="K15" s="5"/>
      <c r="L15" s="27"/>
    </row>
    <row r="16" spans="1:14" ht="63">
      <c r="G16" s="5"/>
      <c r="H16" s="5"/>
      <c r="I16" s="5"/>
      <c r="J16" s="5"/>
      <c r="K16" s="33" t="s">
        <v>27</v>
      </c>
      <c r="L16" s="34">
        <f>COUNTIF(K6:L14,"on roll")+COUNTIF(L6:L14,"pass")+COUNTIF(L6:L14,"passed")+COUNTIF(L6:L14,"Regular")</f>
        <v>0</v>
      </c>
      <c r="M16" s="22" t="s">
        <v>28</v>
      </c>
      <c r="N16" s="22"/>
    </row>
    <row r="17" spans="7:14" ht="42">
      <c r="G17" s="5"/>
      <c r="H17" s="5"/>
      <c r="I17" s="5"/>
      <c r="J17" s="5"/>
      <c r="K17" s="33" t="s">
        <v>26</v>
      </c>
      <c r="L17" s="34">
        <f>COUNTIF(L6:L14,"left")+COUNTIF(L6:L14,"drop out")+COUNTIF(L6:L14,"fail")</f>
        <v>0</v>
      </c>
      <c r="M17" s="22" t="s">
        <v>28</v>
      </c>
      <c r="N17" s="22"/>
    </row>
  </sheetData>
  <mergeCells count="12">
    <mergeCell ref="B6:B13"/>
    <mergeCell ref="C6:C13"/>
    <mergeCell ref="D6:D13"/>
    <mergeCell ref="E3:L3"/>
    <mergeCell ref="E4:E5"/>
    <mergeCell ref="F4:F5"/>
    <mergeCell ref="G4:K4"/>
    <mergeCell ref="L4:L5"/>
    <mergeCell ref="B3:B5"/>
    <mergeCell ref="C3:C5"/>
    <mergeCell ref="D3:D5"/>
    <mergeCell ref="A3:A5"/>
  </mergeCells>
  <pageMargins left="0.45" right="0.2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MCA</vt:lpstr>
      <vt:lpstr>MBA</vt:lpstr>
      <vt:lpstr>Arch</vt:lpstr>
      <vt:lpstr>Engg</vt:lpstr>
      <vt:lpstr>Pharmacy</vt:lpstr>
      <vt:lpstr>Poly</vt:lpstr>
      <vt:lpstr>DPH</vt:lpstr>
      <vt:lpstr>Direct 2 Engg.</vt:lpstr>
      <vt:lpstr>Direct 2 Ph</vt:lpstr>
      <vt:lpstr>Direct 2 poly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</cp:lastModifiedBy>
  <cp:lastPrinted>2016-02-05T07:26:48Z</cp:lastPrinted>
  <dcterms:created xsi:type="dcterms:W3CDTF">2016-02-05T02:15:57Z</dcterms:created>
  <dcterms:modified xsi:type="dcterms:W3CDTF">2016-02-06T15:03:09Z</dcterms:modified>
</cp:coreProperties>
</file>